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55" yWindow="90" windowWidth="8115" windowHeight="4155" activeTab="2"/>
  </bookViews>
  <sheets>
    <sheet name="1收支预算总表" sheetId="21" r:id="rId1"/>
    <sheet name="2支出预算分类汇总表" sheetId="5" r:id="rId2"/>
    <sheet name="3支出预算经济分类科目汇总表" sheetId="26" r:id="rId3"/>
    <sheet name="4支出预算明细表" sheetId="6" r:id="rId4"/>
    <sheet name="5项目支出明细表" sheetId="8" r:id="rId5"/>
    <sheet name="6专项资金支出预算明细表" sheetId="9" r:id="rId6"/>
    <sheet name="7一般公共预算支出预算表" sheetId="10" r:id="rId7"/>
    <sheet name="8财政拨款支出预算表" sheetId="22" r:id="rId8"/>
    <sheet name="9政府性基金支出预算表" sheetId="23" r:id="rId9"/>
    <sheet name="10政府采购预算表" sheetId="13" r:id="rId10"/>
    <sheet name="11厉行节约支出预算表" sheetId="14" r:id="rId11"/>
    <sheet name="12部门管理项目资金情况表" sheetId="7" r:id="rId12"/>
    <sheet name="13部门参与分配或财政代管专项资金情况表" sheetId="15" r:id="rId13"/>
    <sheet name="14中期财政规划支出分单位情况表" sheetId="17" r:id="rId14"/>
    <sheet name="15中期财政规划支出重点项目情况表" sheetId="18" r:id="rId15"/>
  </sheets>
  <definedNames>
    <definedName name="_xlnm.Print_Area" localSheetId="9">'10政府采购预算表'!$A$1:$U$18</definedName>
    <definedName name="_xlnm.Print_Area" localSheetId="10">'11厉行节约支出预算表'!$A$1:$L$11</definedName>
    <definedName name="_xlnm.Print_Area" localSheetId="11">'12部门管理项目资金情况表'!$A$1:$W$17</definedName>
    <definedName name="_xlnm.Print_Area" localSheetId="12">'13部门参与分配或财政代管专项资金情况表'!$A$1:$X$8</definedName>
    <definedName name="_xlnm.Print_Area" localSheetId="13">'14中期财政规划支出分单位情况表'!$A$1:$AO$11</definedName>
    <definedName name="_xlnm.Print_Area" localSheetId="14">'15中期财政规划支出重点项目情况表'!$A$1:$AH$8</definedName>
    <definedName name="_xlnm.Print_Area" localSheetId="0">'1收支预算总表'!$A$1:$T$24</definedName>
    <definedName name="_xlnm.Print_Area" localSheetId="1">'2支出预算分类汇总表'!$A$1:$S$28</definedName>
    <definedName name="_xlnm.Print_Area" localSheetId="2">'3支出预算经济分类科目汇总表'!$A$1:$V$47</definedName>
    <definedName name="_xlnm.Print_Area" localSheetId="3">'4支出预算明细表'!$A$1:$BM$21</definedName>
    <definedName name="_xlnm.Print_Area" localSheetId="4">'5项目支出明细表'!$A$1:$X$23</definedName>
    <definedName name="_xlnm.Print_Area" localSheetId="5">'6专项资金支出预算明细表'!$A$1:$X$19</definedName>
    <definedName name="_xlnm.Print_Area" localSheetId="6">'7一般公共预算支出预算表'!$A$1:$BN$32</definedName>
    <definedName name="_xlnm.Print_Area" localSheetId="7">'8财政拨款支出预算表'!$A$1:$BN$32</definedName>
    <definedName name="_xlnm.Print_Area" localSheetId="8">'9政府性基金支出预算表'!$A$1:$BN$10</definedName>
    <definedName name="_xlnm.Print_Titles" localSheetId="9">'10政府采购预算表'!$1:$7</definedName>
    <definedName name="_xlnm.Print_Titles" localSheetId="10">'11厉行节约支出预算表'!$1:$6</definedName>
    <definedName name="_xlnm.Print_Titles" localSheetId="11">'12部门管理项目资金情况表'!$1:$7</definedName>
    <definedName name="_xlnm.Print_Titles" localSheetId="12">'13部门参与分配或财政代管专项资金情况表'!$1:$7</definedName>
    <definedName name="_xlnm.Print_Titles" localSheetId="13">'14中期财政规划支出分单位情况表'!$1:$7</definedName>
    <definedName name="_xlnm.Print_Titles" localSheetId="14">'15中期财政规划支出重点项目情况表'!$1:$7</definedName>
    <definedName name="_xlnm.Print_Titles" localSheetId="0">'1收支预算总表'!$1:$7</definedName>
    <definedName name="_xlnm.Print_Titles" localSheetId="1">'2支出预算分类汇总表'!$1:$6</definedName>
    <definedName name="_xlnm.Print_Titles" localSheetId="2">'3支出预算经济分类科目汇总表'!$1:$7</definedName>
    <definedName name="_xlnm.Print_Titles" localSheetId="3">'4支出预算明细表'!$1:$8</definedName>
    <definedName name="_xlnm.Print_Titles" localSheetId="4">'5项目支出明细表'!$1:$7</definedName>
    <definedName name="_xlnm.Print_Titles" localSheetId="5">'6专项资金支出预算明细表'!$1:$7</definedName>
    <definedName name="_xlnm.Print_Titles" localSheetId="6">'7一般公共预算支出预算表'!$1:$9</definedName>
    <definedName name="_xlnm.Print_Titles" localSheetId="7">'8财政拨款支出预算表'!$1:$9</definedName>
    <definedName name="_xlnm.Print_Titles" localSheetId="8">'9政府性基金支出预算表'!$1:$9</definedName>
  </definedNames>
  <calcPr calcId="124519"/>
</workbook>
</file>

<file path=xl/calcChain.xml><?xml version="1.0" encoding="utf-8"?>
<calcChain xmlns="http://schemas.openxmlformats.org/spreadsheetml/2006/main">
  <c r="K12" i="26"/>
  <c r="J12"/>
  <c r="K7" i="9" l="1"/>
  <c r="L7"/>
  <c r="M7" s="1"/>
  <c r="N7" s="1"/>
  <c r="P7"/>
  <c r="Q7"/>
  <c r="R7" s="1"/>
  <c r="S7" s="1"/>
  <c r="T7" s="1"/>
  <c r="U7" s="1"/>
  <c r="V7" s="1"/>
  <c r="W7" s="1"/>
  <c r="X7" s="1"/>
  <c r="I9" i="22"/>
  <c r="J9"/>
  <c r="K9"/>
  <c r="L9" s="1"/>
  <c r="M9" s="1"/>
  <c r="N9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D7" i="17"/>
  <c r="E7"/>
  <c r="F7" s="1"/>
  <c r="G7"/>
  <c r="H7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I9" i="10"/>
  <c r="J9"/>
  <c r="K9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</calcChain>
</file>

<file path=xl/sharedStrings.xml><?xml version="1.0" encoding="utf-8"?>
<sst xmlns="http://schemas.openxmlformats.org/spreadsheetml/2006/main" count="1670" uniqueCount="425">
  <si>
    <t>单位名称</t>
  </si>
  <si>
    <t>单位：万元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</si>
  <si>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</si>
  <si>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</si>
  <si>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</si>
  <si>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</si>
  <si>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</si>
  <si>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</si>
  <si>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</si>
  <si>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其他收入</t>
  </si>
  <si>
    <t>财政拨款</t>
  </si>
  <si>
    <t>一、基本支出</t>
  </si>
  <si>
    <t>二、项目支出</t>
  </si>
  <si>
    <t>事业发展专项支出</t>
  </si>
  <si>
    <t>经济发展支出</t>
  </si>
  <si>
    <t>债务项目支出</t>
  </si>
  <si>
    <t>预算01表</t>
    <phoneticPr fontId="2" type="noConversion"/>
  </si>
  <si>
    <t xml:space="preserve">  收  支  预  算  总  表</t>
    <phoneticPr fontId="2" type="noConversion"/>
  </si>
  <si>
    <t>收                             入</t>
    <phoneticPr fontId="2" type="noConversion"/>
  </si>
  <si>
    <t>项              目</t>
    <phoneticPr fontId="2" type="noConversion"/>
  </si>
  <si>
    <t>项            目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</si>
  <si>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</si>
  <si>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</si>
  <si>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</si>
  <si>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</si>
  <si>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</si>
  <si>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 xml:space="preserve">经营收入 </t>
    <phoneticPr fontId="2" type="noConversion"/>
  </si>
  <si>
    <t>专项收入</t>
    <phoneticPr fontId="2" type="noConversion"/>
  </si>
  <si>
    <t>国有资产资源有偿使用收入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</si>
  <si>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</si>
  <si>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</si>
  <si>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</si>
  <si>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2、商品服务支出</t>
    <phoneticPr fontId="2" type="noConversion"/>
  </si>
  <si>
    <t>3、对个人和家庭的补助</t>
    <phoneticPr fontId="2" type="noConversion"/>
  </si>
  <si>
    <t>（一）一般性项目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</si>
  <si>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</si>
  <si>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</si>
  <si>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</si>
  <si>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</si>
  <si>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</si>
  <si>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 xml:space="preserve">经营收入      </t>
    <phoneticPr fontId="2" type="noConversion"/>
  </si>
  <si>
    <t>5、其他各项支出</t>
    <phoneticPr fontId="2" type="noConversion"/>
  </si>
  <si>
    <t>其他收入</t>
    <phoneticPr fontId="2" type="noConversion"/>
  </si>
  <si>
    <t>本   年  收  入  小  计</t>
    <phoneticPr fontId="2" type="noConversion"/>
  </si>
  <si>
    <t>加：部门财政性资金结转</t>
    <phoneticPr fontId="2" type="noConversion"/>
  </si>
  <si>
    <t xml:space="preserve">    用事业单位基金弥补收支差额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</si>
  <si>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</si>
  <si>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</si>
  <si>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总计</t>
    <phoneticPr fontId="2" type="noConversion"/>
  </si>
  <si>
    <t>预算02表</t>
    <phoneticPr fontId="2" type="noConversion"/>
  </si>
  <si>
    <t>支出预算分类汇总表（按支出功能分类）</t>
    <phoneticPr fontId="2" type="noConversion"/>
  </si>
  <si>
    <t>科目编码</t>
  </si>
  <si>
    <t>科目名称</t>
  </si>
  <si>
    <t>总计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</si>
  <si>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</si>
  <si>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</si>
  <si>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</si>
  <si>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其他收入</t>
    <phoneticPr fontId="2" type="noConversion"/>
  </si>
  <si>
    <t>类</t>
  </si>
  <si>
    <t>款</t>
  </si>
  <si>
    <t>项</t>
  </si>
  <si>
    <t>**</t>
  </si>
  <si>
    <t>总计</t>
    <phoneticPr fontId="2" type="noConversion"/>
  </si>
  <si>
    <t>支出预算明细表</t>
  </si>
  <si>
    <t>单位代码</t>
  </si>
  <si>
    <t>单位（科目名称）</t>
  </si>
  <si>
    <t>总  计</t>
  </si>
  <si>
    <t>基本支出</t>
  </si>
  <si>
    <t>项目支出</t>
  </si>
  <si>
    <t>基本支出合计</t>
    <phoneticPr fontId="2" type="noConversion"/>
  </si>
  <si>
    <t>工资福利支出</t>
  </si>
  <si>
    <t>对个人和家庭的补助</t>
  </si>
  <si>
    <t>商品和服务支出</t>
  </si>
  <si>
    <t>项目支出合计</t>
    <phoneticPr fontId="2" type="noConversion"/>
  </si>
  <si>
    <t>专项业务支出</t>
    <phoneticPr fontId="2" type="noConversion"/>
  </si>
  <si>
    <t>基本建设支出</t>
  </si>
  <si>
    <t>其他各项支出</t>
  </si>
  <si>
    <t>合  计</t>
  </si>
  <si>
    <t>基本工资</t>
  </si>
  <si>
    <t>津贴补贴</t>
  </si>
  <si>
    <t>奖金</t>
  </si>
  <si>
    <t>养老保险</t>
  </si>
  <si>
    <t>失业保险</t>
  </si>
  <si>
    <t>医疗保险</t>
  </si>
  <si>
    <t>生育保险</t>
  </si>
  <si>
    <t>工伤保险</t>
  </si>
  <si>
    <t>基础性绩效工资</t>
  </si>
  <si>
    <t>奖励性绩效工资</t>
  </si>
  <si>
    <t>警察工作日之外加班费</t>
  </si>
  <si>
    <t>公务员奖励</t>
  </si>
  <si>
    <t>监狱劳教三类人员经费</t>
  </si>
  <si>
    <t>未休假补贴</t>
    <phoneticPr fontId="2" type="noConversion"/>
  </si>
  <si>
    <t>其他</t>
  </si>
  <si>
    <t>离休费</t>
  </si>
  <si>
    <t>退休费</t>
  </si>
  <si>
    <t>生活补助</t>
  </si>
  <si>
    <t>助学金</t>
  </si>
  <si>
    <t>省本级</t>
  </si>
  <si>
    <t>省级待分</t>
    <phoneticPr fontId="2" type="noConversion"/>
  </si>
  <si>
    <t>市县</t>
    <phoneticPr fontId="2" type="noConversion"/>
  </si>
  <si>
    <t>市县待分</t>
    <phoneticPr fontId="2" type="noConversion"/>
  </si>
  <si>
    <t>预算04表</t>
    <phoneticPr fontId="2" type="noConversion"/>
  </si>
  <si>
    <t>单位名称（项目）</t>
  </si>
  <si>
    <t>是否据实核拨类项目</t>
    <phoneticPr fontId="2" type="noConversion"/>
  </si>
  <si>
    <t>项目支出类型</t>
  </si>
  <si>
    <t>专项收入</t>
  </si>
  <si>
    <t>国有资产资源有偿使用收入</t>
  </si>
  <si>
    <t>**</t>
    <phoneticPr fontId="2" type="noConversion"/>
  </si>
  <si>
    <t>项目安排属性</t>
  </si>
  <si>
    <t>单位（项目名称）</t>
    <phoneticPr fontId="2" type="noConversion"/>
  </si>
  <si>
    <t>细化后项目名称</t>
    <phoneticPr fontId="2" type="noConversion"/>
  </si>
  <si>
    <t>预算05表</t>
    <phoneticPr fontId="2" type="noConversion"/>
  </si>
  <si>
    <t>单位（项目名称）</t>
    <phoneticPr fontId="2" type="noConversion"/>
  </si>
  <si>
    <t>资金管理单位</t>
    <phoneticPr fontId="2" type="noConversion"/>
  </si>
  <si>
    <t>项目承担单位</t>
    <phoneticPr fontId="2" type="noConversion"/>
  </si>
  <si>
    <t>资     金     来     源</t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</si>
  <si>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</si>
  <si>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</si>
  <si>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</si>
  <si>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</si>
  <si>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</si>
  <si>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</si>
  <si>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</si>
  <si>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</si>
  <si>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其他收入</t>
    <phoneticPr fontId="2" type="noConversion"/>
  </si>
  <si>
    <t>资金归口处室</t>
  </si>
  <si>
    <t>细化后项目名称</t>
    <phoneticPr fontId="2" type="noConversion"/>
  </si>
  <si>
    <r>
      <t>*</t>
    </r>
    <r>
      <rPr>
        <sz val="10"/>
        <rFont val="Times New Roman"/>
        <family val="1"/>
      </rPr>
      <t>*</t>
    </r>
    <phoneticPr fontId="2" type="noConversion"/>
  </si>
  <si>
    <t>支出类型</t>
    <phoneticPr fontId="2" type="noConversion"/>
  </si>
  <si>
    <t>项目支出</t>
    <phoneticPr fontId="2" type="noConversion"/>
  </si>
  <si>
    <t>省级待分</t>
    <phoneticPr fontId="2" type="noConversion"/>
  </si>
  <si>
    <t>市县</t>
    <phoneticPr fontId="2" type="noConversion"/>
  </si>
  <si>
    <t>市县待分</t>
    <phoneticPr fontId="2" type="noConversion"/>
  </si>
  <si>
    <t>基本支出</t>
    <phoneticPr fontId="2" type="noConversion"/>
  </si>
  <si>
    <t>项       目</t>
  </si>
  <si>
    <t>资金来源</t>
    <phoneticPr fontId="2" type="noConversion"/>
  </si>
  <si>
    <t>采购项目</t>
  </si>
  <si>
    <t>采购目录</t>
  </si>
  <si>
    <t>经营收入</t>
  </si>
  <si>
    <t>预算10表</t>
    <phoneticPr fontId="2" type="noConversion"/>
  </si>
  <si>
    <t>部门厉行节约支出预算表（一般公共预算）</t>
    <phoneticPr fontId="2" type="noConversion"/>
  </si>
  <si>
    <t>项目名称</t>
    <phoneticPr fontId="2" type="noConversion"/>
  </si>
  <si>
    <t>支出类型</t>
    <phoneticPr fontId="2" type="noConversion"/>
  </si>
  <si>
    <t>“三公”经费</t>
  </si>
  <si>
    <t>会议费</t>
  </si>
  <si>
    <t>培训费</t>
    <phoneticPr fontId="2" type="noConversion"/>
  </si>
  <si>
    <t>因公出国(境)费用</t>
  </si>
  <si>
    <t>公务接待费</t>
  </si>
  <si>
    <t>公务用车运行维护费</t>
  </si>
  <si>
    <t>公务用车购置</t>
  </si>
  <si>
    <t>**</t>
    <phoneticPr fontId="2" type="noConversion"/>
  </si>
  <si>
    <t>支出类型</t>
  </si>
  <si>
    <t>预算12表</t>
    <phoneticPr fontId="2" type="noConversion"/>
  </si>
  <si>
    <t>单位名称（项目名称）</t>
  </si>
  <si>
    <t>项目安排属性</t>
    <phoneticPr fontId="2" type="noConversion"/>
  </si>
  <si>
    <t>中央专项转移支付</t>
  </si>
  <si>
    <t>政府性基金</t>
  </si>
  <si>
    <t>预算14表</t>
    <phoneticPr fontId="2" type="noConversion"/>
  </si>
  <si>
    <t>一般性项目</t>
    <phoneticPr fontId="2" type="noConversion"/>
  </si>
  <si>
    <t>专项资金</t>
    <phoneticPr fontId="2" type="noConversion"/>
  </si>
  <si>
    <t>其中：财政拨款</t>
    <phoneticPr fontId="2" type="noConversion"/>
  </si>
  <si>
    <t>其中：政府性基金</t>
    <phoneticPr fontId="2" type="noConversion"/>
  </si>
  <si>
    <t>项目支出预算表</t>
    <phoneticPr fontId="2" type="noConversion"/>
  </si>
  <si>
    <t>预算06表</t>
    <phoneticPr fontId="2" type="noConversion"/>
  </si>
  <si>
    <t>预算11表</t>
    <phoneticPr fontId="2" type="noConversion"/>
  </si>
  <si>
    <t>一般公共预算支出明细表</t>
    <phoneticPr fontId="2" type="noConversion"/>
  </si>
  <si>
    <t>专项资金支出预算明细表</t>
    <phoneticPr fontId="2" type="noConversion"/>
  </si>
  <si>
    <t>项目安排属性</t>
    <phoneticPr fontId="2" type="noConversion"/>
  </si>
  <si>
    <t>三年总计</t>
    <phoneticPr fontId="2" type="noConversion"/>
  </si>
  <si>
    <t>小计</t>
    <phoneticPr fontId="2" type="noConversion"/>
  </si>
  <si>
    <t>国有资本经营预算</t>
  </si>
  <si>
    <t>国有资本经营预算</t>
    <phoneticPr fontId="2" type="noConversion"/>
  </si>
  <si>
    <t>4、资本性支出</t>
    <phoneticPr fontId="2" type="noConversion"/>
  </si>
  <si>
    <t>其他商品和服务支出</t>
  </si>
  <si>
    <t>住房公积金</t>
    <phoneticPr fontId="2" type="noConversion"/>
  </si>
  <si>
    <t>公用经费综合定额</t>
  </si>
  <si>
    <t>公务交通补贴</t>
  </si>
  <si>
    <t>离休人员公用经费</t>
  </si>
  <si>
    <t>退休人员公用经费</t>
  </si>
  <si>
    <t>资本性支出</t>
  </si>
  <si>
    <t>住房公积金</t>
    <phoneticPr fontId="2" type="noConversion"/>
  </si>
  <si>
    <t>职业年金</t>
    <phoneticPr fontId="2" type="noConversion"/>
  </si>
  <si>
    <t>职业年金</t>
    <phoneticPr fontId="2" type="noConversion"/>
  </si>
  <si>
    <t>财政拨款支出明细表</t>
    <phoneticPr fontId="2" type="noConversion"/>
  </si>
  <si>
    <t>行政事业性收费</t>
    <phoneticPr fontId="2" type="noConversion"/>
  </si>
  <si>
    <t>部门预算经济分类</t>
  </si>
  <si>
    <t>政府预算经济分类</t>
  </si>
  <si>
    <t>一般公共预算</t>
  </si>
  <si>
    <t xml:space="preserve">政府采购预算表
</t>
    <phoneticPr fontId="2" type="noConversion"/>
  </si>
  <si>
    <t>资金管理处室</t>
    <phoneticPr fontId="2" type="noConversion"/>
  </si>
  <si>
    <t>预算03表</t>
    <phoneticPr fontId="2" type="noConversion"/>
  </si>
  <si>
    <t>预算07表</t>
    <phoneticPr fontId="2" type="noConversion"/>
  </si>
  <si>
    <t>预算08表</t>
    <phoneticPr fontId="2" type="noConversion"/>
  </si>
  <si>
    <t xml:space="preserve">  </t>
    <phoneticPr fontId="32" type="noConversion"/>
  </si>
  <si>
    <t>支出预算分类汇总表（按支出经济分类）</t>
    <phoneticPr fontId="2" type="noConversion"/>
  </si>
  <si>
    <t>部门管理项目资金情况表（细化前）</t>
    <phoneticPr fontId="2" type="noConversion"/>
  </si>
  <si>
    <r>
      <t>201</t>
    </r>
    <r>
      <rPr>
        <b/>
        <sz val="20"/>
        <color indexed="8"/>
        <rFont val="宋体"/>
        <charset val="134"/>
      </rPr>
      <t>9-20</t>
    </r>
    <r>
      <rPr>
        <b/>
        <sz val="20"/>
        <color indexed="8"/>
        <rFont val="宋体"/>
        <charset val="134"/>
      </rPr>
      <t>2</t>
    </r>
    <r>
      <rPr>
        <b/>
        <sz val="20"/>
        <color indexed="8"/>
        <rFont val="宋体"/>
        <charset val="134"/>
      </rPr>
      <t xml:space="preserve">1年省级中期财政规划支出分单位表
</t>
    </r>
    <phoneticPr fontId="2" type="noConversion"/>
  </si>
  <si>
    <r>
      <t>合计（201</t>
    </r>
    <r>
      <rPr>
        <sz val="10"/>
        <color indexed="8"/>
        <rFont val="宋体"/>
        <charset val="134"/>
      </rPr>
      <t>9）</t>
    </r>
    <phoneticPr fontId="2" type="noConversion"/>
  </si>
  <si>
    <r>
      <t>201</t>
    </r>
    <r>
      <rPr>
        <sz val="10"/>
        <color indexed="8"/>
        <rFont val="宋体"/>
        <charset val="134"/>
      </rPr>
      <t>9年</t>
    </r>
    <phoneticPr fontId="2" type="noConversion"/>
  </si>
  <si>
    <r>
      <t>20</t>
    </r>
    <r>
      <rPr>
        <sz val="10"/>
        <color indexed="8"/>
        <rFont val="宋体"/>
        <charset val="134"/>
      </rPr>
      <t>20年</t>
    </r>
    <phoneticPr fontId="2" type="noConversion"/>
  </si>
  <si>
    <r>
      <t>合计（20</t>
    </r>
    <r>
      <rPr>
        <sz val="10"/>
        <color indexed="8"/>
        <rFont val="宋体"/>
        <charset val="134"/>
      </rPr>
      <t>20）</t>
    </r>
    <phoneticPr fontId="2" type="noConversion"/>
  </si>
  <si>
    <r>
      <t>合计（202</t>
    </r>
    <r>
      <rPr>
        <sz val="10"/>
        <color indexed="8"/>
        <rFont val="宋体"/>
        <charset val="134"/>
      </rPr>
      <t>1）</t>
    </r>
    <phoneticPr fontId="2" type="noConversion"/>
  </si>
  <si>
    <r>
      <t>20</t>
    </r>
    <r>
      <rPr>
        <sz val="10"/>
        <color indexed="8"/>
        <rFont val="宋体"/>
        <charset val="134"/>
      </rPr>
      <t>21年</t>
    </r>
    <phoneticPr fontId="2" type="noConversion"/>
  </si>
  <si>
    <t>一般债劵资金</t>
    <phoneticPr fontId="2" type="noConversion"/>
  </si>
  <si>
    <t>一般债券资金</t>
    <phoneticPr fontId="2" type="noConversion"/>
  </si>
  <si>
    <t>单位名称：河南工业和信息化职业学院</t>
    <phoneticPr fontId="2" type="noConversion"/>
  </si>
  <si>
    <t>205</t>
  </si>
  <si>
    <t>教育支出</t>
  </si>
  <si>
    <t>02</t>
  </si>
  <si>
    <t xml:space="preserve">  普通教育</t>
  </si>
  <si>
    <t>05</t>
  </si>
  <si>
    <t xml:space="preserve">    高等教育</t>
  </si>
  <si>
    <t xml:space="preserve">  205</t>
  </si>
  <si>
    <t xml:space="preserve">  02</t>
  </si>
  <si>
    <t xml:space="preserve">  05</t>
  </si>
  <si>
    <t xml:space="preserve">      高等教育</t>
  </si>
  <si>
    <t>03</t>
  </si>
  <si>
    <t xml:space="preserve">  职业教育</t>
  </si>
  <si>
    <t xml:space="preserve">    高等职业教育</t>
  </si>
  <si>
    <t xml:space="preserve">  03</t>
  </si>
  <si>
    <t xml:space="preserve">      高等职业教育</t>
  </si>
  <si>
    <t>208</t>
  </si>
  <si>
    <t>社会保障和就业支出</t>
  </si>
  <si>
    <t xml:space="preserve">  行政事业单位离退休</t>
  </si>
  <si>
    <t xml:space="preserve">    事业单位离退休</t>
  </si>
  <si>
    <t xml:space="preserve">  208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</si>
  <si>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</si>
  <si>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</si>
  <si>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</si>
  <si>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</si>
  <si>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</si>
  <si>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</si>
  <si>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</si>
  <si>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  事业单位医疗</t>
  </si>
  <si>
    <t xml:space="preserve">  210</t>
  </si>
  <si>
    <t xml:space="preserve">  11</t>
  </si>
  <si>
    <t xml:space="preserve">      事业单位医疗</t>
  </si>
  <si>
    <t>221</t>
  </si>
  <si>
    <t>住房保障支出</t>
  </si>
  <si>
    <t xml:space="preserve">  住房改革支出</t>
  </si>
  <si>
    <t>01</t>
  </si>
  <si>
    <t xml:space="preserve">    住房公积金</t>
  </si>
  <si>
    <t xml:space="preserve">  221</t>
  </si>
  <si>
    <t xml:space="preserve">  01</t>
  </si>
  <si>
    <t xml:space="preserve">      住房公积金</t>
  </si>
  <si>
    <t>单位名称：河南工业和信息化职业学院</t>
    <phoneticPr fontId="2" type="noConversion"/>
  </si>
  <si>
    <t>704</t>
  </si>
  <si>
    <t>河南省工业和信息化厅</t>
  </si>
  <si>
    <t xml:space="preserve">  301</t>
  </si>
  <si>
    <t>30101</t>
  </si>
  <si>
    <t xml:space="preserve">  基本工资</t>
  </si>
  <si>
    <t>505</t>
  </si>
  <si>
    <t>50501</t>
  </si>
  <si>
    <t>30102</t>
  </si>
  <si>
    <t xml:space="preserve">  津贴补贴</t>
  </si>
  <si>
    <t>30107</t>
  </si>
  <si>
    <t xml:space="preserve">  绩效工资</t>
  </si>
  <si>
    <t>30108</t>
  </si>
  <si>
    <t xml:space="preserve">  机关事业单位基本养老保险缴费</t>
  </si>
  <si>
    <t>30110</t>
  </si>
  <si>
    <t xml:space="preserve">  城镇职工基本医疗保险缴费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</si>
  <si>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</si>
  <si>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</si>
  <si>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</si>
  <si>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</si>
  <si>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</si>
  <si>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</si>
  <si>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 xml:space="preserve">  302</t>
  </si>
  <si>
    <t>30201</t>
  </si>
  <si>
    <t xml:space="preserve">  办公费</t>
  </si>
  <si>
    <t>50502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</si>
  <si>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</si>
  <si>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</si>
  <si>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</si>
  <si>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</si>
  <si>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</si>
  <si>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</si>
  <si>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</si>
  <si>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</si>
  <si>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</si>
  <si>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</si>
  <si>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</si>
  <si>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</si>
  <si>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</si>
  <si>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</si>
  <si>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</si>
  <si>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</si>
  <si>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</si>
  <si>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</si>
  <si>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30214</t>
  </si>
  <si>
    <t xml:space="preserve">  租赁费</t>
  </si>
  <si>
    <t>30217</t>
  </si>
  <si>
    <t xml:space="preserve">  公务接待费</t>
  </si>
  <si>
    <t>30218</t>
  </si>
  <si>
    <t xml:space="preserve">  专用材料费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</si>
  <si>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</si>
  <si>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</si>
  <si>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</si>
  <si>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</si>
  <si>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</si>
  <si>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</si>
  <si>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</si>
  <si>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</si>
  <si>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</si>
  <si>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</si>
  <si>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</si>
  <si>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</si>
  <si>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 xml:space="preserve">  303</t>
  </si>
  <si>
    <t>30301</t>
  </si>
  <si>
    <t xml:space="preserve">  离休费</t>
  </si>
  <si>
    <t>509</t>
  </si>
  <si>
    <t>50905</t>
  </si>
  <si>
    <t>离退休费</t>
  </si>
  <si>
    <t>30302</t>
  </si>
  <si>
    <t xml:space="preserve">  退休费</t>
  </si>
  <si>
    <t>30305</t>
  </si>
  <si>
    <t xml:space="preserve">  生活补助</t>
  </si>
  <si>
    <t>50901</t>
  </si>
  <si>
    <t>社会福利和救助</t>
  </si>
  <si>
    <t>30308</t>
  </si>
  <si>
    <t xml:space="preserve">  助学金</t>
  </si>
  <si>
    <t>50902</t>
  </si>
  <si>
    <t xml:space="preserve">  307</t>
  </si>
  <si>
    <t>30701</t>
  </si>
  <si>
    <t xml:space="preserve">  国内债务付息</t>
  </si>
  <si>
    <t>511</t>
  </si>
  <si>
    <t>51101</t>
  </si>
  <si>
    <t>国内债务付息</t>
  </si>
  <si>
    <t xml:space="preserve">  310</t>
  </si>
  <si>
    <t>31001</t>
  </si>
  <si>
    <t xml:space="preserve">  房屋建筑物购建</t>
  </si>
  <si>
    <t>506</t>
  </si>
  <si>
    <t>50601</t>
  </si>
  <si>
    <t>资本性支出（一）</t>
  </si>
  <si>
    <t>31002</t>
  </si>
  <si>
    <t xml:space="preserve">  办公设备购置</t>
  </si>
  <si>
    <t>31003</t>
  </si>
  <si>
    <t xml:space="preserve">  专用设备购置</t>
  </si>
  <si>
    <t>31007</t>
  </si>
  <si>
    <t xml:space="preserve">  信息网络及软件购置更新</t>
  </si>
  <si>
    <t>31013</t>
  </si>
  <si>
    <t xml:space="preserve">  公务用车购置</t>
  </si>
  <si>
    <t>31099</t>
  </si>
  <si>
    <t xml:space="preserve">  其他资本性支出</t>
  </si>
  <si>
    <t xml:space="preserve">  704205</t>
  </si>
  <si>
    <t xml:space="preserve">  河南工业和信息化职业学院</t>
  </si>
  <si>
    <t xml:space="preserve">    </t>
  </si>
  <si>
    <t>单位名称：河南工业和信息化职业学院</t>
    <phoneticPr fontId="2" type="noConversion"/>
  </si>
  <si>
    <t xml:space="preserve">    其他类-归还银行及教职工贷款利息</t>
  </si>
  <si>
    <t>有期限要求的项目</t>
  </si>
  <si>
    <t>否</t>
  </si>
  <si>
    <t>一般性项目</t>
  </si>
  <si>
    <t xml:space="preserve">    其他类-人员经费及津贴</t>
  </si>
  <si>
    <t xml:space="preserve">    学生资助专项-高校国家奖助学金省级配套资金-省级</t>
  </si>
  <si>
    <t>2019年本专科生和研究生高校国家奖助学金省级资金43</t>
  </si>
  <si>
    <t>部门参与分配项目</t>
  </si>
  <si>
    <t>专项资金</t>
  </si>
  <si>
    <t xml:space="preserve">    学生资助专项-高校国家奖助学金中央资金-省级</t>
  </si>
  <si>
    <t>2019年本专科生和研究生国家奖助学金中央资金57</t>
  </si>
  <si>
    <t>提前下达2019年服义务兵役学生资助资金110</t>
  </si>
  <si>
    <t xml:space="preserve">    职业教育发展专项-2019年基本工资调整标准资金-省级</t>
  </si>
  <si>
    <t>用于本部门支出项目</t>
  </si>
  <si>
    <t xml:space="preserve">    职业教育发展专项-生均拨款专项经费-省级</t>
  </si>
  <si>
    <t xml:space="preserve">    职业教育发展专项-现代职教体系建设专项资金-省级</t>
  </si>
  <si>
    <t>高职创新发展行动计划（教高〔2017〕895号）-电子商务生产性实训基地建设</t>
  </si>
  <si>
    <t>立体化教材（教高〔2018〕869号）-自动化生产线安装与调试</t>
  </si>
  <si>
    <t>高职创新发展行动计划（教高〔2017〕895号）-煤矿开采方法精品在线开放课程</t>
  </si>
  <si>
    <t xml:space="preserve">    资本性支出类-工程款</t>
  </si>
  <si>
    <t xml:space="preserve">    资本性支出类-归还银行及融资租赁贷款本金</t>
  </si>
  <si>
    <t>教育事业处</t>
  </si>
  <si>
    <t>河南省教育厅系统财务</t>
  </si>
  <si>
    <t>河南工业和信息化职业学院</t>
  </si>
  <si>
    <t>企业处</t>
  </si>
  <si>
    <t xml:space="preserve">    基本工资</t>
  </si>
  <si>
    <t xml:space="preserve">    津贴补贴</t>
  </si>
  <si>
    <t xml:space="preserve">    养老保险</t>
  </si>
  <si>
    <t xml:space="preserve">    医疗保险</t>
  </si>
  <si>
    <t xml:space="preserve">    生育保险</t>
  </si>
  <si>
    <t xml:space="preserve">    工伤保险</t>
  </si>
  <si>
    <t xml:space="preserve">    绩效工资</t>
  </si>
  <si>
    <t xml:space="preserve">    公用经费综合定额</t>
  </si>
  <si>
    <t xml:space="preserve">    其他商品和服务支出</t>
  </si>
  <si>
    <t xml:space="preserve">    退休人员公用经费</t>
  </si>
  <si>
    <t xml:space="preserve">    离休人员公用经费</t>
  </si>
  <si>
    <t xml:space="preserve">    离休费</t>
  </si>
  <si>
    <t xml:space="preserve">    退休费</t>
  </si>
  <si>
    <t>单位名称：河南工业和信息化职业学院</t>
    <phoneticPr fontId="2" type="noConversion"/>
  </si>
  <si>
    <t>预算09表</t>
  </si>
  <si>
    <t>政府性基金支出明细表</t>
  </si>
  <si>
    <t>单位（项目名称）</t>
  </si>
  <si>
    <t>基本支出合计</t>
  </si>
  <si>
    <t>项目支出合计</t>
  </si>
  <si>
    <t>专项业务支出</t>
  </si>
  <si>
    <t>职业年金</t>
  </si>
  <si>
    <t>住房公积金</t>
  </si>
  <si>
    <t>未休假补贴</t>
  </si>
  <si>
    <t>省级待分</t>
  </si>
  <si>
    <t>市县</t>
  </si>
  <si>
    <t>市县待分</t>
  </si>
  <si>
    <t>单位名称：河南工业和信息化职业学院</t>
    <phoneticPr fontId="32" type="noConversion"/>
  </si>
  <si>
    <t>职业教育发展专项-生均拨款专项经费-省级</t>
  </si>
  <si>
    <t>计算机</t>
  </si>
  <si>
    <t>印刷设备</t>
  </si>
  <si>
    <t>办公家具</t>
  </si>
  <si>
    <t>打印机</t>
  </si>
  <si>
    <t>宿舍家具</t>
  </si>
  <si>
    <t>广播电视、影像设备</t>
  </si>
  <si>
    <t>扫描仪</t>
  </si>
  <si>
    <t>B30EEAD0F7A34119B92D39A5D363C12B</t>
  </si>
  <si>
    <t>467AEEC0C8B94BB5B3DC39B3D4FD3C7D</t>
  </si>
  <si>
    <t>单位名称：河南工业和信息化职业学院</t>
    <phoneticPr fontId="2" type="noConversion"/>
  </si>
  <si>
    <t>预算13表</t>
  </si>
  <si>
    <t>部门参与分配或财政代管专项资金预算情况表</t>
  </si>
  <si>
    <t>专户管理的教育收费</t>
  </si>
  <si>
    <t>事业收入（不含教育费）</t>
  </si>
  <si>
    <t>部门财政性资金结转</t>
  </si>
  <si>
    <t>行政事业性收费</t>
  </si>
  <si>
    <t>一般债券资金</t>
  </si>
  <si>
    <t>单位名称：河南工业和信息化职业学院</t>
    <phoneticPr fontId="2" type="noConversion"/>
  </si>
  <si>
    <t>预算15表</t>
  </si>
  <si>
    <t>2019-2021年财政规划重点项目情况表</t>
  </si>
  <si>
    <t>2019年</t>
  </si>
  <si>
    <t>2020年</t>
  </si>
  <si>
    <t>2021年</t>
  </si>
  <si>
    <t>单位名称：河南工业和信息化职业学院</t>
    <phoneticPr fontId="2" type="noConversion"/>
  </si>
</sst>
</file>

<file path=xl/styles.xml><?xml version="1.0" encoding="utf-8"?>
<styleSheet xmlns="http://schemas.openxmlformats.org/spreadsheetml/2006/main">
  <numFmts count="10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0.00_);[Red]\(0.00\)"/>
    <numFmt numFmtId="182" formatCode="#,##0.0000"/>
    <numFmt numFmtId="183" formatCode="#,##0.0_ "/>
    <numFmt numFmtId="184" formatCode="#,##0.00_);[Red]\(#,##0.00\)"/>
    <numFmt numFmtId="185" formatCode="0.00_ "/>
  </numFmts>
  <fonts count="3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Times New Roman"/>
      <family val="1"/>
    </font>
    <font>
      <b/>
      <sz val="22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Times New Roman"/>
      <family val="1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70">
    <xf numFmtId="0" fontId="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5" borderId="5" applyNumberFormat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620">
    <xf numFmtId="0" fontId="0" fillId="0" borderId="0" xfId="0">
      <alignment vertical="center"/>
    </xf>
    <xf numFmtId="176" fontId="2" fillId="0" borderId="0" xfId="31" applyNumberFormat="1" applyFont="1" applyFill="1" applyAlignment="1" applyProtection="1">
      <alignment vertical="center" wrapText="1"/>
    </xf>
    <xf numFmtId="176" fontId="18" fillId="0" borderId="0" xfId="31" applyNumberFormat="1" applyFont="1" applyFill="1" applyAlignment="1" applyProtection="1">
      <alignment horizontal="right" vertical="center"/>
    </xf>
    <xf numFmtId="177" fontId="18" fillId="0" borderId="0" xfId="31" applyNumberFormat="1" applyFont="1" applyFill="1" applyAlignment="1" applyProtection="1">
      <alignment horizontal="right" vertical="center"/>
    </xf>
    <xf numFmtId="177" fontId="18" fillId="0" borderId="0" xfId="31" applyNumberFormat="1" applyFont="1" applyFill="1" applyAlignment="1" applyProtection="1">
      <alignment vertical="center"/>
    </xf>
    <xf numFmtId="0" fontId="1" fillId="0" borderId="0" xfId="30">
      <alignment vertical="center"/>
    </xf>
    <xf numFmtId="0" fontId="2" fillId="0" borderId="0" xfId="31"/>
    <xf numFmtId="176" fontId="19" fillId="0" borderId="0" xfId="31" applyNumberFormat="1" applyFont="1" applyFill="1" applyAlignment="1" applyProtection="1">
      <alignment horizontal="centerContinuous" vertical="center"/>
    </xf>
    <xf numFmtId="0" fontId="19" fillId="0" borderId="0" xfId="31" applyNumberFormat="1" applyFont="1" applyFill="1" applyAlignment="1" applyProtection="1">
      <alignment horizontal="centerContinuous" vertical="center"/>
    </xf>
    <xf numFmtId="177" fontId="18" fillId="0" borderId="0" xfId="31" applyNumberFormat="1" applyFont="1" applyFill="1" applyAlignment="1" applyProtection="1">
      <alignment horizontal="centerContinuous" vertical="center"/>
    </xf>
    <xf numFmtId="176" fontId="18" fillId="0" borderId="10" xfId="31" applyNumberFormat="1" applyFont="1" applyFill="1" applyBorder="1" applyAlignment="1" applyProtection="1">
      <alignment horizontal="centerContinuous" vertical="center"/>
    </xf>
    <xf numFmtId="176" fontId="18" fillId="0" borderId="11" xfId="31" applyNumberFormat="1" applyFont="1" applyFill="1" applyBorder="1" applyAlignment="1" applyProtection="1">
      <alignment horizontal="centerContinuous" vertical="center"/>
    </xf>
    <xf numFmtId="177" fontId="18" fillId="0" borderId="10" xfId="31" applyNumberFormat="1" applyFont="1" applyFill="1" applyBorder="1" applyAlignment="1" applyProtection="1">
      <alignment horizontal="centerContinuous" vertical="center"/>
    </xf>
    <xf numFmtId="49" fontId="18" fillId="20" borderId="10" xfId="31" applyNumberFormat="1" applyFont="1" applyFill="1" applyBorder="1" applyAlignment="1">
      <alignment horizontal="center" vertical="center"/>
    </xf>
    <xf numFmtId="49" fontId="18" fillId="0" borderId="10" xfId="31" applyNumberFormat="1" applyFont="1" applyFill="1" applyBorder="1" applyAlignment="1">
      <alignment horizontal="center" vertical="center" wrapText="1"/>
    </xf>
    <xf numFmtId="49" fontId="18" fillId="20" borderId="10" xfId="31" applyNumberFormat="1" applyFont="1" applyFill="1" applyBorder="1" applyAlignment="1">
      <alignment horizontal="center" vertical="center" wrapText="1"/>
    </xf>
    <xf numFmtId="178" fontId="18" fillId="0" borderId="12" xfId="31" applyNumberFormat="1" applyFont="1" applyFill="1" applyBorder="1" applyAlignment="1">
      <alignment horizontal="left" vertical="center"/>
    </xf>
    <xf numFmtId="178" fontId="18" fillId="0" borderId="13" xfId="31" applyNumberFormat="1" applyFont="1" applyFill="1" applyBorder="1" applyAlignment="1">
      <alignment horizontal="left" vertical="center"/>
    </xf>
    <xf numFmtId="178" fontId="18" fillId="0" borderId="13" xfId="31" applyNumberFormat="1" applyFont="1" applyFill="1" applyBorder="1" applyAlignment="1" applyProtection="1">
      <alignment vertical="center"/>
    </xf>
    <xf numFmtId="178" fontId="18" fillId="0" borderId="13" xfId="31" applyNumberFormat="1" applyFont="1" applyFill="1" applyBorder="1" applyAlignment="1" applyProtection="1">
      <alignment horizontal="left" vertical="center"/>
    </xf>
    <xf numFmtId="178" fontId="18" fillId="0" borderId="14" xfId="31" applyNumberFormat="1" applyFont="1" applyFill="1" applyBorder="1" applyAlignment="1" applyProtection="1">
      <alignment horizontal="left" vertical="center"/>
    </xf>
    <xf numFmtId="178" fontId="18" fillId="0" borderId="15" xfId="31" applyNumberFormat="1" applyFont="1" applyFill="1" applyBorder="1" applyAlignment="1" applyProtection="1">
      <alignment horizontal="left" vertical="center"/>
    </xf>
    <xf numFmtId="177" fontId="2" fillId="0" borderId="10" xfId="31" applyNumberFormat="1" applyFill="1" applyBorder="1" applyAlignment="1">
      <alignment horizontal="right" vertical="center" wrapText="1"/>
    </xf>
    <xf numFmtId="177" fontId="18" fillId="0" borderId="10" xfId="31" applyNumberFormat="1" applyFont="1" applyFill="1" applyBorder="1" applyAlignment="1">
      <alignment horizontal="right" vertical="center" wrapText="1"/>
    </xf>
    <xf numFmtId="179" fontId="18" fillId="0" borderId="0" xfId="43" applyNumberFormat="1" applyFont="1" applyFill="1" applyAlignment="1">
      <alignment horizontal="center" vertical="center" wrapText="1"/>
    </xf>
    <xf numFmtId="180" fontId="18" fillId="0" borderId="0" xfId="43" applyNumberFormat="1" applyFont="1" applyAlignment="1">
      <alignment horizontal="center" vertical="center"/>
    </xf>
    <xf numFmtId="0" fontId="18" fillId="0" borderId="0" xfId="43" applyFont="1" applyFill="1" applyAlignment="1">
      <alignment vertical="center"/>
    </xf>
    <xf numFmtId="177" fontId="18" fillId="0" borderId="0" xfId="43" applyNumberFormat="1" applyFont="1" applyFill="1" applyAlignment="1">
      <alignment vertical="center"/>
    </xf>
    <xf numFmtId="177" fontId="18" fillId="0" borderId="0" xfId="43" applyNumberFormat="1" applyFont="1" applyAlignment="1">
      <alignment vertical="center"/>
    </xf>
    <xf numFmtId="0" fontId="2" fillId="0" borderId="0" xfId="43"/>
    <xf numFmtId="177" fontId="18" fillId="0" borderId="0" xfId="43" applyNumberFormat="1" applyFont="1" applyFill="1" applyAlignment="1" applyProtection="1">
      <alignment horizontal="right" vertical="center"/>
    </xf>
    <xf numFmtId="0" fontId="19" fillId="0" borderId="0" xfId="43" applyNumberFormat="1" applyFont="1" applyFill="1" applyAlignment="1" applyProtection="1">
      <alignment horizontal="centerContinuous" vertical="center"/>
    </xf>
    <xf numFmtId="0" fontId="20" fillId="0" borderId="0" xfId="43" applyNumberFormat="1" applyFont="1" applyFill="1" applyAlignment="1" applyProtection="1">
      <alignment horizontal="centerContinuous" vertical="center"/>
    </xf>
    <xf numFmtId="0" fontId="2" fillId="0" borderId="0" xfId="43" applyAlignment="1">
      <alignment horizontal="centerContinuous"/>
    </xf>
    <xf numFmtId="177" fontId="18" fillId="0" borderId="0" xfId="43" applyNumberFormat="1" applyFont="1" applyAlignment="1">
      <alignment horizontal="right" vertical="center"/>
    </xf>
    <xf numFmtId="0" fontId="18" fillId="0" borderId="16" xfId="43" applyFont="1" applyFill="1" applyBorder="1" applyAlignment="1">
      <alignment horizontal="centerContinuous" vertical="center"/>
    </xf>
    <xf numFmtId="0" fontId="18" fillId="0" borderId="16" xfId="43" applyFont="1" applyBorder="1" applyAlignment="1">
      <alignment horizontal="centerContinuous" vertical="center"/>
    </xf>
    <xf numFmtId="0" fontId="18" fillId="0" borderId="17" xfId="43" applyFont="1" applyBorder="1" applyAlignment="1">
      <alignment horizontal="centerContinuous" vertical="center"/>
    </xf>
    <xf numFmtId="179" fontId="18" fillId="0" borderId="10" xfId="43" applyNumberFormat="1" applyFont="1" applyBorder="1" applyAlignment="1">
      <alignment horizontal="center" vertical="center"/>
    </xf>
    <xf numFmtId="180" fontId="18" fillId="0" borderId="10" xfId="43" applyNumberFormat="1" applyFont="1" applyFill="1" applyBorder="1" applyAlignment="1" applyProtection="1">
      <alignment horizontal="center" vertical="center"/>
    </xf>
    <xf numFmtId="180" fontId="18" fillId="0" borderId="15" xfId="43" applyNumberFormat="1" applyFont="1" applyFill="1" applyBorder="1" applyAlignment="1" applyProtection="1">
      <alignment horizontal="center" vertical="center"/>
    </xf>
    <xf numFmtId="179" fontId="18" fillId="0" borderId="11" xfId="43" applyNumberFormat="1" applyFont="1" applyBorder="1" applyAlignment="1">
      <alignment horizontal="center" vertical="center"/>
    </xf>
    <xf numFmtId="180" fontId="18" fillId="0" borderId="11" xfId="43" applyNumberFormat="1" applyFont="1" applyFill="1" applyBorder="1" applyAlignment="1" applyProtection="1">
      <alignment horizontal="center" vertical="center"/>
    </xf>
    <xf numFmtId="0" fontId="18" fillId="0" borderId="18" xfId="43" applyFont="1" applyFill="1" applyBorder="1" applyAlignment="1">
      <alignment horizontal="center" vertical="center"/>
    </xf>
    <xf numFmtId="0" fontId="18" fillId="0" borderId="10" xfId="43" applyNumberFormat="1" applyFont="1" applyBorder="1" applyAlignment="1">
      <alignment horizontal="center" vertical="center"/>
    </xf>
    <xf numFmtId="0" fontId="2" fillId="0" borderId="0" xfId="43" applyFill="1"/>
    <xf numFmtId="178" fontId="2" fillId="0" borderId="0" xfId="44" applyNumberFormat="1" applyFont="1" applyFill="1" applyAlignment="1">
      <alignment horizontal="center" vertical="center" wrapText="1"/>
    </xf>
    <xf numFmtId="179" fontId="2" fillId="0" borderId="0" xfId="44" applyNumberFormat="1" applyFont="1" applyFill="1" applyAlignment="1">
      <alignment horizontal="center" vertical="center" wrapText="1"/>
    </xf>
    <xf numFmtId="180" fontId="18" fillId="0" borderId="0" xfId="44" applyNumberFormat="1" applyFont="1" applyFill="1" applyAlignment="1">
      <alignment horizontal="center" vertical="center"/>
    </xf>
    <xf numFmtId="49" fontId="18" fillId="0" borderId="0" xfId="44" applyNumberFormat="1" applyFont="1" applyFill="1" applyAlignment="1">
      <alignment horizontal="right" vertical="center"/>
    </xf>
    <xf numFmtId="0" fontId="18" fillId="0" borderId="0" xfId="44" applyNumberFormat="1" applyFont="1" applyFill="1" applyAlignment="1" applyProtection="1">
      <alignment vertical="center" wrapText="1"/>
    </xf>
    <xf numFmtId="177" fontId="18" fillId="0" borderId="0" xfId="44" applyNumberFormat="1" applyFont="1" applyFill="1" applyAlignment="1">
      <alignment vertical="center"/>
    </xf>
    <xf numFmtId="0" fontId="2" fillId="0" borderId="0" xfId="44"/>
    <xf numFmtId="0" fontId="2" fillId="0" borderId="0" xfId="44" applyAlignment="1">
      <alignment wrapText="1"/>
    </xf>
    <xf numFmtId="0" fontId="2" fillId="0" borderId="0" xfId="44" applyNumberFormat="1" applyFont="1" applyFill="1" applyAlignment="1" applyProtection="1">
      <alignment horizontal="right" vertical="center"/>
    </xf>
    <xf numFmtId="176" fontId="19" fillId="0" borderId="0" xfId="44" applyNumberFormat="1" applyFont="1" applyFill="1" applyAlignment="1" applyProtection="1">
      <alignment horizontal="centerContinuous" vertical="center"/>
    </xf>
    <xf numFmtId="176" fontId="19" fillId="0" borderId="0" xfId="44" applyNumberFormat="1" applyFont="1" applyFill="1" applyAlignment="1" applyProtection="1">
      <alignment horizontal="centerContinuous" vertical="center" wrapText="1"/>
    </xf>
    <xf numFmtId="0" fontId="2" fillId="0" borderId="0" xfId="44" applyFill="1"/>
    <xf numFmtId="0" fontId="2" fillId="0" borderId="12" xfId="44" applyNumberFormat="1" applyFont="1" applyFill="1" applyBorder="1" applyAlignment="1" applyProtection="1">
      <alignment horizontal="right" vertical="center"/>
    </xf>
    <xf numFmtId="0" fontId="2" fillId="0" borderId="0" xfId="44" applyNumberFormat="1" applyFont="1" applyFill="1" applyBorder="1" applyAlignment="1" applyProtection="1">
      <alignment horizontal="right" vertical="center"/>
    </xf>
    <xf numFmtId="0" fontId="18" fillId="0" borderId="10" xfId="44" applyNumberFormat="1" applyFont="1" applyFill="1" applyBorder="1" applyAlignment="1" applyProtection="1">
      <alignment horizontal="center" vertical="center" wrapText="1"/>
    </xf>
    <xf numFmtId="0" fontId="2" fillId="0" borderId="10" xfId="44" applyBorder="1" applyAlignment="1">
      <alignment horizontal="centerContinuous" vertical="center"/>
    </xf>
    <xf numFmtId="0" fontId="2" fillId="0" borderId="10" xfId="44" applyBorder="1" applyAlignment="1">
      <alignment horizontal="centerContinuous" vertical="center" wrapText="1"/>
    </xf>
    <xf numFmtId="0" fontId="2" fillId="0" borderId="10" xfId="44" applyBorder="1" applyAlignment="1">
      <alignment horizontal="centerContinuous"/>
    </xf>
    <xf numFmtId="0" fontId="18" fillId="0" borderId="10" xfId="44" applyNumberFormat="1" applyFont="1" applyFill="1" applyBorder="1" applyAlignment="1" applyProtection="1">
      <alignment horizontal="centerContinuous" vertical="center"/>
    </xf>
    <xf numFmtId="0" fontId="18" fillId="0" borderId="11" xfId="44" applyNumberFormat="1" applyFont="1" applyFill="1" applyBorder="1" applyAlignment="1" applyProtection="1">
      <alignment horizontal="centerContinuous" vertical="center"/>
    </xf>
    <xf numFmtId="0" fontId="18" fillId="0" borderId="15" xfId="36" applyNumberFormat="1" applyFont="1" applyFill="1" applyBorder="1" applyAlignment="1" applyProtection="1">
      <alignment horizontal="centerContinuous" vertical="center"/>
    </xf>
    <xf numFmtId="0" fontId="18" fillId="0" borderId="13" xfId="36" applyNumberFormat="1" applyFont="1" applyFill="1" applyBorder="1" applyAlignment="1" applyProtection="1">
      <alignment horizontal="centerContinuous" vertical="center"/>
    </xf>
    <xf numFmtId="0" fontId="18" fillId="0" borderId="19" xfId="36" applyNumberFormat="1" applyFont="1" applyFill="1" applyBorder="1" applyAlignment="1" applyProtection="1">
      <alignment horizontal="centerContinuous" vertical="center"/>
    </xf>
    <xf numFmtId="179" fontId="18" fillId="0" borderId="10" xfId="44" applyNumberFormat="1" applyFont="1" applyFill="1" applyBorder="1" applyAlignment="1">
      <alignment horizontal="center" vertical="center"/>
    </xf>
    <xf numFmtId="180" fontId="18" fillId="0" borderId="10" xfId="44" applyNumberFormat="1" applyFont="1" applyFill="1" applyBorder="1" applyAlignment="1">
      <alignment horizontal="center" vertical="center"/>
    </xf>
    <xf numFmtId="0" fontId="18" fillId="0" borderId="10" xfId="44" applyNumberFormat="1" applyFont="1" applyFill="1" applyBorder="1" applyAlignment="1">
      <alignment horizontal="center" vertical="center"/>
    </xf>
    <xf numFmtId="179" fontId="18" fillId="0" borderId="0" xfId="41" applyNumberFormat="1" applyFont="1" applyFill="1" applyAlignment="1">
      <alignment horizontal="center" vertical="center"/>
    </xf>
    <xf numFmtId="180" fontId="18" fillId="0" borderId="0" xfId="41" applyNumberFormat="1" applyFont="1" applyAlignment="1">
      <alignment horizontal="center" vertical="center"/>
    </xf>
    <xf numFmtId="49" fontId="18" fillId="0" borderId="0" xfId="41" applyNumberFormat="1" applyFont="1" applyAlignment="1">
      <alignment horizontal="right" vertical="center"/>
    </xf>
    <xf numFmtId="0" fontId="18" fillId="0" borderId="0" xfId="41" applyNumberFormat="1" applyFont="1" applyFill="1" applyAlignment="1" applyProtection="1">
      <alignment vertical="center" wrapText="1"/>
    </xf>
    <xf numFmtId="0" fontId="18" fillId="0" borderId="0" xfId="41" applyNumberFormat="1" applyFont="1" applyFill="1" applyAlignment="1" applyProtection="1">
      <alignment horizontal="right" vertical="center" wrapText="1"/>
    </xf>
    <xf numFmtId="177" fontId="18" fillId="0" borderId="0" xfId="41" applyNumberFormat="1" applyFont="1" applyFill="1" applyAlignment="1" applyProtection="1">
      <alignment vertical="center"/>
    </xf>
    <xf numFmtId="0" fontId="2" fillId="0" borderId="0" xfId="41"/>
    <xf numFmtId="177" fontId="18" fillId="0" borderId="0" xfId="41" applyNumberFormat="1" applyFont="1" applyFill="1" applyAlignment="1" applyProtection="1">
      <alignment horizontal="right" vertical="center"/>
    </xf>
    <xf numFmtId="0" fontId="1" fillId="0" borderId="0" xfId="41" applyFont="1"/>
    <xf numFmtId="0" fontId="1" fillId="0" borderId="0" xfId="41" applyFont="1" applyFill="1"/>
    <xf numFmtId="49" fontId="1" fillId="0" borderId="0" xfId="41" applyNumberFormat="1" applyFont="1" applyFill="1"/>
    <xf numFmtId="179" fontId="18" fillId="0" borderId="0" xfId="39" applyNumberFormat="1" applyFont="1" applyFill="1" applyAlignment="1">
      <alignment horizontal="center" vertical="center"/>
    </xf>
    <xf numFmtId="180" fontId="18" fillId="0" borderId="0" xfId="39" applyNumberFormat="1" applyFont="1" applyAlignment="1">
      <alignment horizontal="center" vertical="center"/>
    </xf>
    <xf numFmtId="49" fontId="18" fillId="0" borderId="0" xfId="39" applyNumberFormat="1" applyFont="1" applyAlignment="1">
      <alignment horizontal="right" vertical="center"/>
    </xf>
    <xf numFmtId="0" fontId="18" fillId="0" borderId="0" xfId="39" applyNumberFormat="1" applyFont="1" applyFill="1" applyAlignment="1" applyProtection="1">
      <alignment vertical="center" wrapText="1"/>
    </xf>
    <xf numFmtId="0" fontId="18" fillId="0" borderId="0" xfId="39" applyNumberFormat="1" applyFont="1" applyFill="1" applyAlignment="1" applyProtection="1">
      <alignment horizontal="right" vertical="center" wrapText="1"/>
    </xf>
    <xf numFmtId="177" fontId="18" fillId="0" borderId="0" xfId="39" applyNumberFormat="1" applyFont="1" applyFill="1" applyAlignment="1" applyProtection="1">
      <alignment vertical="center"/>
    </xf>
    <xf numFmtId="0" fontId="2" fillId="0" borderId="0" xfId="39"/>
    <xf numFmtId="177" fontId="18" fillId="0" borderId="0" xfId="39" applyNumberFormat="1" applyFont="1" applyFill="1" applyAlignment="1" applyProtection="1">
      <alignment horizontal="right" vertical="center"/>
    </xf>
    <xf numFmtId="181" fontId="19" fillId="0" borderId="0" xfId="39" applyNumberFormat="1" applyFont="1" applyFill="1" applyAlignment="1" applyProtection="1">
      <alignment vertical="center"/>
    </xf>
    <xf numFmtId="0" fontId="18" fillId="20" borderId="11" xfId="39" applyNumberFormat="1" applyFont="1" applyFill="1" applyBorder="1" applyAlignment="1" applyProtection="1">
      <alignment horizontal="centerContinuous" vertical="center"/>
    </xf>
    <xf numFmtId="0" fontId="18" fillId="0" borderId="20" xfId="39" applyNumberFormat="1" applyFont="1" applyFill="1" applyBorder="1" applyAlignment="1" applyProtection="1">
      <alignment horizontal="centerContinuous" vertical="center"/>
    </xf>
    <xf numFmtId="0" fontId="21" fillId="0" borderId="18" xfId="39" applyFont="1" applyFill="1" applyBorder="1" applyAlignment="1">
      <alignment horizontal="center" vertical="center"/>
    </xf>
    <xf numFmtId="0" fontId="21" fillId="0" borderId="11" xfId="39" applyFont="1" applyFill="1" applyBorder="1" applyAlignment="1">
      <alignment horizontal="center" vertical="center"/>
    </xf>
    <xf numFmtId="0" fontId="18" fillId="0" borderId="10" xfId="39" applyNumberFormat="1" applyFont="1" applyBorder="1" applyAlignment="1">
      <alignment horizontal="center" vertical="center"/>
    </xf>
    <xf numFmtId="0" fontId="2" fillId="0" borderId="0" xfId="39" applyFill="1"/>
    <xf numFmtId="179" fontId="18" fillId="0" borderId="0" xfId="35" applyNumberFormat="1" applyFont="1" applyFill="1" applyAlignment="1">
      <alignment horizontal="center" vertical="center"/>
    </xf>
    <xf numFmtId="180" fontId="18" fillId="0" borderId="0" xfId="35" applyNumberFormat="1" applyFont="1" applyAlignment="1">
      <alignment horizontal="center" vertical="center"/>
    </xf>
    <xf numFmtId="49" fontId="18" fillId="0" borderId="0" xfId="35" applyNumberFormat="1" applyFont="1" applyAlignment="1">
      <alignment horizontal="right" vertical="center"/>
    </xf>
    <xf numFmtId="0" fontId="18" fillId="0" borderId="0" xfId="35" applyNumberFormat="1" applyFont="1" applyFill="1" applyAlignment="1" applyProtection="1">
      <alignment vertical="center" wrapText="1"/>
    </xf>
    <xf numFmtId="177" fontId="18" fillId="0" borderId="0" xfId="35" applyNumberFormat="1" applyFont="1" applyFill="1" applyAlignment="1" applyProtection="1">
      <alignment vertical="center"/>
    </xf>
    <xf numFmtId="0" fontId="2" fillId="0" borderId="0" xfId="46"/>
    <xf numFmtId="0" fontId="2" fillId="0" borderId="0" xfId="35"/>
    <xf numFmtId="177" fontId="18" fillId="0" borderId="0" xfId="35" applyNumberFormat="1" applyFont="1" applyFill="1" applyAlignment="1" applyProtection="1">
      <alignment horizontal="right" vertical="center"/>
    </xf>
    <xf numFmtId="179" fontId="18" fillId="0" borderId="0" xfId="35" applyNumberFormat="1" applyFont="1" applyFill="1" applyBorder="1" applyAlignment="1" applyProtection="1">
      <alignment horizontal="left" vertical="center"/>
    </xf>
    <xf numFmtId="0" fontId="18" fillId="0" borderId="16" xfId="35" applyNumberFormat="1" applyFont="1" applyFill="1" applyBorder="1" applyAlignment="1" applyProtection="1">
      <alignment horizontal="centerContinuous" vertical="center"/>
    </xf>
    <xf numFmtId="0" fontId="18" fillId="20" borderId="10" xfId="34" applyNumberFormat="1" applyFont="1" applyFill="1" applyBorder="1" applyAlignment="1" applyProtection="1">
      <alignment horizontal="center" vertical="center" wrapText="1"/>
    </xf>
    <xf numFmtId="0" fontId="21" fillId="0" borderId="18" xfId="35" applyFont="1" applyFill="1" applyBorder="1" applyAlignment="1">
      <alignment horizontal="center" vertical="center"/>
    </xf>
    <xf numFmtId="0" fontId="18" fillId="0" borderId="10" xfId="47" applyFont="1" applyFill="1" applyBorder="1" applyAlignment="1">
      <alignment horizontal="center" vertical="center"/>
    </xf>
    <xf numFmtId="0" fontId="2" fillId="0" borderId="0" xfId="48">
      <alignment vertical="center"/>
    </xf>
    <xf numFmtId="179" fontId="2" fillId="0" borderId="0" xfId="45" applyNumberFormat="1" applyFont="1" applyFill="1" applyAlignment="1">
      <alignment horizontal="center" vertical="center" wrapText="1"/>
    </xf>
    <xf numFmtId="180" fontId="18" fillId="0" borderId="0" xfId="45" applyNumberFormat="1" applyFont="1" applyFill="1" applyAlignment="1">
      <alignment horizontal="center" vertical="center"/>
    </xf>
    <xf numFmtId="49" fontId="18" fillId="0" borderId="0" xfId="45" applyNumberFormat="1" applyFont="1" applyFill="1" applyAlignment="1">
      <alignment horizontal="right" vertical="center"/>
    </xf>
    <xf numFmtId="0" fontId="18" fillId="0" borderId="0" xfId="45" applyNumberFormat="1" applyFont="1" applyFill="1" applyAlignment="1" applyProtection="1">
      <alignment vertical="center" wrapText="1"/>
    </xf>
    <xf numFmtId="177" fontId="18" fillId="0" borderId="0" xfId="45" applyNumberFormat="1" applyFont="1" applyFill="1" applyAlignment="1">
      <alignment vertical="center"/>
    </xf>
    <xf numFmtId="0" fontId="2" fillId="0" borderId="0" xfId="45"/>
    <xf numFmtId="0" fontId="2" fillId="0" borderId="0" xfId="45" applyNumberFormat="1" applyFont="1" applyFill="1" applyAlignment="1" applyProtection="1">
      <alignment horizontal="right" vertical="center"/>
    </xf>
    <xf numFmtId="0" fontId="2" fillId="0" borderId="0" xfId="45" applyFont="1" applyAlignment="1">
      <alignment horizontal="right"/>
    </xf>
    <xf numFmtId="0" fontId="2" fillId="0" borderId="0" xfId="45" applyFill="1"/>
    <xf numFmtId="0" fontId="2" fillId="0" borderId="0" xfId="45" applyNumberFormat="1" applyFont="1" applyFill="1" applyBorder="1" applyAlignment="1" applyProtection="1">
      <alignment horizontal="right" vertical="center"/>
    </xf>
    <xf numFmtId="0" fontId="18" fillId="0" borderId="10" xfId="45" applyNumberFormat="1" applyFont="1" applyFill="1" applyBorder="1" applyAlignment="1" applyProtection="1">
      <alignment horizontal="center" vertical="center" wrapText="1"/>
    </xf>
    <xf numFmtId="0" fontId="18" fillId="0" borderId="10" xfId="45" applyNumberFormat="1" applyFont="1" applyFill="1" applyBorder="1" applyAlignment="1" applyProtection="1">
      <alignment horizontal="centerContinuous" vertical="center"/>
    </xf>
    <xf numFmtId="179" fontId="18" fillId="0" borderId="10" xfId="45" applyNumberFormat="1" applyFont="1" applyFill="1" applyBorder="1" applyAlignment="1">
      <alignment horizontal="center" vertical="center"/>
    </xf>
    <xf numFmtId="180" fontId="18" fillId="0" borderId="10" xfId="45" applyNumberFormat="1" applyFont="1" applyFill="1" applyBorder="1" applyAlignment="1">
      <alignment horizontal="center" vertical="center"/>
    </xf>
    <xf numFmtId="0" fontId="18" fillId="0" borderId="10" xfId="45" applyNumberFormat="1" applyFont="1" applyFill="1" applyBorder="1" applyAlignment="1">
      <alignment horizontal="center" vertical="center"/>
    </xf>
    <xf numFmtId="0" fontId="2" fillId="0" borderId="0" xfId="42" applyNumberFormat="1" applyFont="1" applyFill="1" applyAlignment="1" applyProtection="1">
      <alignment vertical="center"/>
    </xf>
    <xf numFmtId="0" fontId="2" fillId="0" borderId="0" xfId="42" applyNumberFormat="1" applyFont="1" applyAlignment="1">
      <alignment horizontal="center" vertical="center" wrapText="1"/>
    </xf>
    <xf numFmtId="177" fontId="2" fillId="0" borderId="0" xfId="42" applyNumberFormat="1" applyFont="1" applyFill="1" applyAlignment="1" applyProtection="1">
      <alignment vertical="center" wrapText="1"/>
    </xf>
    <xf numFmtId="0" fontId="2" fillId="0" borderId="0" xfId="42"/>
    <xf numFmtId="177" fontId="2" fillId="0" borderId="0" xfId="42" applyNumberFormat="1" applyFont="1" applyFill="1" applyAlignment="1" applyProtection="1">
      <alignment horizontal="right" vertical="center"/>
    </xf>
    <xf numFmtId="4" fontId="22" fillId="0" borderId="0" xfId="42" applyNumberFormat="1" applyFont="1" applyFill="1" applyAlignment="1" applyProtection="1">
      <alignment horizontal="centerContinuous" vertical="center"/>
    </xf>
    <xf numFmtId="0" fontId="2" fillId="0" borderId="0" xfId="42" applyNumberFormat="1" applyFont="1" applyFill="1" applyBorder="1" applyAlignment="1" applyProtection="1">
      <alignment horizontal="right" vertical="center"/>
    </xf>
    <xf numFmtId="0" fontId="2" fillId="0" borderId="16" xfId="42" applyNumberFormat="1" applyFont="1" applyFill="1" applyBorder="1" applyAlignment="1" applyProtection="1">
      <alignment horizontal="centerContinuous" vertical="center"/>
    </xf>
    <xf numFmtId="0" fontId="2" fillId="20" borderId="16" xfId="42" applyNumberFormat="1" applyFont="1" applyFill="1" applyBorder="1" applyAlignment="1" applyProtection="1">
      <alignment horizontal="centerContinuous" vertical="center"/>
    </xf>
    <xf numFmtId="0" fontId="2" fillId="0" borderId="10" xfId="42" applyNumberFormat="1" applyFont="1" applyFill="1" applyBorder="1" applyAlignment="1" applyProtection="1">
      <alignment horizontal="centerContinuous" vertical="center"/>
    </xf>
    <xf numFmtId="49" fontId="18" fillId="20" borderId="10" xfId="42" applyNumberFormat="1" applyFont="1" applyFill="1" applyBorder="1" applyAlignment="1">
      <alignment horizontal="center" vertical="center" wrapText="1"/>
    </xf>
    <xf numFmtId="0" fontId="18" fillId="20" borderId="10" xfId="42" applyNumberFormat="1" applyFont="1" applyFill="1" applyBorder="1" applyAlignment="1" applyProtection="1">
      <alignment horizontal="center" vertical="center" wrapText="1"/>
    </xf>
    <xf numFmtId="49" fontId="18" fillId="0" borderId="10" xfId="42" applyNumberFormat="1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/>
    </xf>
    <xf numFmtId="0" fontId="2" fillId="0" borderId="10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 vertical="center"/>
    </xf>
    <xf numFmtId="0" fontId="2" fillId="0" borderId="0" xfId="42" applyFill="1"/>
    <xf numFmtId="0" fontId="2" fillId="0" borderId="0" xfId="49">
      <alignment vertical="center"/>
    </xf>
    <xf numFmtId="0" fontId="2" fillId="0" borderId="0" xfId="49" applyFont="1" applyAlignment="1">
      <alignment horizontal="right" vertical="center"/>
    </xf>
    <xf numFmtId="0" fontId="19" fillId="0" borderId="0" xfId="38" applyNumberFormat="1" applyFont="1" applyFill="1" applyAlignment="1" applyProtection="1">
      <alignment horizontal="centerContinuous" vertical="center"/>
    </xf>
    <xf numFmtId="0" fontId="23" fillId="0" borderId="0" xfId="38" applyNumberFormat="1" applyFont="1" applyFill="1" applyAlignment="1" applyProtection="1">
      <alignment horizontal="centerContinuous" vertical="center"/>
    </xf>
    <xf numFmtId="0" fontId="2" fillId="0" borderId="0" xfId="38" applyAlignment="1">
      <alignment horizontal="centerContinuous"/>
    </xf>
    <xf numFmtId="49" fontId="18" fillId="0" borderId="0" xfId="38" applyNumberFormat="1" applyFont="1" applyFill="1" applyAlignment="1" applyProtection="1">
      <alignment horizontal="center" vertical="center"/>
    </xf>
    <xf numFmtId="184" fontId="18" fillId="0" borderId="0" xfId="38" applyNumberFormat="1" applyFont="1" applyFill="1" applyAlignment="1">
      <alignment vertical="center" wrapText="1"/>
    </xf>
    <xf numFmtId="0" fontId="2" fillId="0" borderId="0" xfId="38"/>
    <xf numFmtId="185" fontId="18" fillId="0" borderId="0" xfId="38" applyNumberFormat="1" applyFont="1" applyFill="1" applyAlignment="1">
      <alignment horizontal="right" vertical="center"/>
    </xf>
    <xf numFmtId="0" fontId="18" fillId="0" borderId="11" xfId="38" applyFont="1" applyFill="1" applyBorder="1" applyAlignment="1">
      <alignment horizontal="center" vertical="center" wrapText="1"/>
    </xf>
    <xf numFmtId="49" fontId="18" fillId="0" borderId="15" xfId="38" applyNumberFormat="1" applyFont="1" applyFill="1" applyBorder="1" applyAlignment="1" applyProtection="1">
      <alignment horizontal="centerContinuous" vertical="center"/>
    </xf>
    <xf numFmtId="49" fontId="18" fillId="0" borderId="13" xfId="38" applyNumberFormat="1" applyFont="1" applyFill="1" applyBorder="1" applyAlignment="1" applyProtection="1">
      <alignment horizontal="centerContinuous" vertical="center"/>
    </xf>
    <xf numFmtId="49" fontId="18" fillId="0" borderId="19" xfId="38" applyNumberFormat="1" applyFont="1" applyFill="1" applyBorder="1" applyAlignment="1" applyProtection="1">
      <alignment horizontal="centerContinuous" vertical="center"/>
    </xf>
    <xf numFmtId="0" fontId="18" fillId="0" borderId="16" xfId="38" applyFont="1" applyFill="1" applyBorder="1" applyAlignment="1">
      <alignment horizontal="center" vertical="center" wrapText="1"/>
    </xf>
    <xf numFmtId="0" fontId="2" fillId="0" borderId="0" xfId="38" applyFill="1"/>
    <xf numFmtId="0" fontId="2" fillId="0" borderId="0" xfId="40"/>
    <xf numFmtId="49" fontId="24" fillId="0" borderId="0" xfId="32" applyNumberFormat="1" applyFont="1" applyAlignment="1">
      <alignment horizontal="right" vertical="center" wrapText="1"/>
    </xf>
    <xf numFmtId="0" fontId="24" fillId="0" borderId="0" xfId="32" applyFont="1" applyAlignment="1">
      <alignment vertical="center" wrapText="1"/>
    </xf>
    <xf numFmtId="0" fontId="24" fillId="0" borderId="0" xfId="32" applyFont="1" applyAlignment="1">
      <alignment horizontal="right" vertical="center" wrapText="1"/>
    </xf>
    <xf numFmtId="0" fontId="2" fillId="0" borderId="0" xfId="33" applyFont="1" applyAlignment="1"/>
    <xf numFmtId="0" fontId="24" fillId="0" borderId="25" xfId="32" applyFont="1" applyBorder="1" applyAlignment="1">
      <alignment horizontal="center" vertical="center" wrapText="1"/>
    </xf>
    <xf numFmtId="0" fontId="27" fillId="0" borderId="22" xfId="32" applyFont="1" applyBorder="1" applyAlignment="1">
      <alignment horizontal="center" vertical="center" wrapText="1"/>
    </xf>
    <xf numFmtId="0" fontId="2" fillId="0" borderId="0" xfId="32"/>
    <xf numFmtId="0" fontId="18" fillId="0" borderId="18" xfId="41" applyFont="1" applyFill="1" applyBorder="1" applyAlignment="1">
      <alignment horizontal="center" vertical="center"/>
    </xf>
    <xf numFmtId="0" fontId="18" fillId="0" borderId="11" xfId="41" applyFont="1" applyFill="1" applyBorder="1" applyAlignment="1">
      <alignment horizontal="center" vertical="center"/>
    </xf>
    <xf numFmtId="0" fontId="18" fillId="0" borderId="10" xfId="41" applyFont="1" applyFill="1" applyBorder="1" applyAlignment="1">
      <alignment horizontal="center" vertical="center"/>
    </xf>
    <xf numFmtId="177" fontId="18" fillId="0" borderId="0" xfId="41" applyNumberFormat="1" applyFont="1" applyFill="1" applyAlignment="1" applyProtection="1">
      <alignment horizontal="right"/>
    </xf>
    <xf numFmtId="0" fontId="18" fillId="0" borderId="26" xfId="31" applyFont="1" applyFill="1" applyBorder="1" applyAlignment="1">
      <alignment horizontal="left" vertical="center" wrapText="1"/>
    </xf>
    <xf numFmtId="177" fontId="18" fillId="0" borderId="10" xfId="31" applyNumberFormat="1" applyFont="1" applyFill="1" applyBorder="1" applyAlignment="1">
      <alignment horizontal="right" vertical="center"/>
    </xf>
    <xf numFmtId="0" fontId="2" fillId="0" borderId="22" xfId="27" applyBorder="1" applyAlignment="1">
      <alignment horizontal="centerContinuous" vertical="center"/>
    </xf>
    <xf numFmtId="0" fontId="2" fillId="0" borderId="0" xfId="27">
      <alignment vertical="center"/>
    </xf>
    <xf numFmtId="0" fontId="2" fillId="0" borderId="22" xfId="27" applyBorder="1" applyAlignment="1">
      <alignment horizontal="centerContinuous" vertical="center" wrapText="1"/>
    </xf>
    <xf numFmtId="0" fontId="2" fillId="0" borderId="10" xfId="27" applyBorder="1" applyAlignment="1">
      <alignment horizontal="center" vertical="center"/>
    </xf>
    <xf numFmtId="0" fontId="2" fillId="0" borderId="0" xfId="27" applyAlignment="1">
      <alignment horizontal="centerContinuous" vertical="center"/>
    </xf>
    <xf numFmtId="4" fontId="19" fillId="0" borderId="0" xfId="42" applyNumberFormat="1" applyFont="1" applyFill="1" applyAlignment="1" applyProtection="1">
      <alignment horizontal="centerContinuous" vertical="center" wrapText="1"/>
    </xf>
    <xf numFmtId="0" fontId="2" fillId="0" borderId="0" xfId="42" applyAlignment="1">
      <alignment horizontal="centerContinuous" vertical="center"/>
    </xf>
    <xf numFmtId="0" fontId="19" fillId="0" borderId="0" xfId="27" applyFont="1" applyAlignment="1">
      <alignment horizontal="centerContinuous" vertical="center"/>
    </xf>
    <xf numFmtId="0" fontId="2" fillId="0" borderId="22" xfId="27" applyBorder="1" applyAlignment="1">
      <alignment horizontal="center" vertical="center"/>
    </xf>
    <xf numFmtId="0" fontId="2" fillId="0" borderId="0" xfId="44" applyFont="1" applyAlignment="1">
      <alignment horizontal="right"/>
    </xf>
    <xf numFmtId="0" fontId="2" fillId="0" borderId="0" xfId="45" applyFont="1"/>
    <xf numFmtId="0" fontId="2" fillId="0" borderId="22" xfId="27" applyBorder="1" applyAlignment="1">
      <alignment horizontal="center" vertical="center" wrapText="1"/>
    </xf>
    <xf numFmtId="0" fontId="2" fillId="0" borderId="22" xfId="27" applyFont="1" applyBorder="1" applyAlignment="1">
      <alignment horizontal="centerContinuous" vertical="center"/>
    </xf>
    <xf numFmtId="49" fontId="18" fillId="0" borderId="16" xfId="42" applyNumberFormat="1" applyFont="1" applyFill="1" applyBorder="1" applyAlignment="1">
      <alignment horizontal="center" vertical="center" wrapText="1"/>
    </xf>
    <xf numFmtId="0" fontId="2" fillId="0" borderId="22" xfId="27" applyFont="1" applyBorder="1" applyAlignment="1">
      <alignment horizontal="center" vertical="center" wrapText="1"/>
    </xf>
    <xf numFmtId="177" fontId="18" fillId="0" borderId="10" xfId="31" applyNumberFormat="1" applyFont="1" applyFill="1" applyBorder="1" applyAlignment="1" applyProtection="1">
      <alignment horizontal="right" vertical="center" wrapText="1"/>
    </xf>
    <xf numFmtId="178" fontId="18" fillId="0" borderId="10" xfId="31" applyNumberFormat="1" applyFont="1" applyFill="1" applyBorder="1" applyAlignment="1">
      <alignment horizontal="right" vertical="center" wrapText="1"/>
    </xf>
    <xf numFmtId="0" fontId="1" fillId="0" borderId="0" xfId="30" applyFill="1">
      <alignment vertical="center"/>
    </xf>
    <xf numFmtId="0" fontId="2" fillId="0" borderId="0" xfId="31" applyFill="1"/>
    <xf numFmtId="178" fontId="18" fillId="0" borderId="10" xfId="31" applyNumberFormat="1" applyFont="1" applyFill="1" applyBorder="1" applyAlignment="1" applyProtection="1">
      <alignment horizontal="right" vertical="center" wrapText="1"/>
    </xf>
    <xf numFmtId="182" fontId="18" fillId="0" borderId="10" xfId="31" applyNumberFormat="1" applyFont="1" applyFill="1" applyBorder="1" applyAlignment="1" applyProtection="1">
      <alignment horizontal="right" vertical="center" wrapText="1"/>
    </xf>
    <xf numFmtId="0" fontId="18" fillId="0" borderId="28" xfId="31" applyFont="1" applyFill="1" applyBorder="1" applyAlignment="1">
      <alignment horizontal="left" vertical="center" wrapText="1"/>
    </xf>
    <xf numFmtId="178" fontId="18" fillId="0" borderId="10" xfId="31" applyNumberFormat="1" applyFont="1" applyFill="1" applyBorder="1" applyAlignment="1">
      <alignment horizontal="center" vertical="center"/>
    </xf>
    <xf numFmtId="177" fontId="2" fillId="0" borderId="10" xfId="43" applyNumberFormat="1" applyFill="1" applyBorder="1" applyAlignment="1">
      <alignment horizontal="right" vertical="center"/>
    </xf>
    <xf numFmtId="183" fontId="2" fillId="0" borderId="10" xfId="43" applyNumberFormat="1" applyFill="1" applyBorder="1" applyAlignment="1">
      <alignment horizontal="right" vertical="center"/>
    </xf>
    <xf numFmtId="49" fontId="18" fillId="0" borderId="15" xfId="43" applyNumberFormat="1" applyFont="1" applyFill="1" applyBorder="1" applyAlignment="1" applyProtection="1">
      <alignment horizontal="center" vertical="center" wrapText="1"/>
    </xf>
    <xf numFmtId="0" fontId="18" fillId="0" borderId="15" xfId="43" applyNumberFormat="1" applyFont="1" applyFill="1" applyBorder="1" applyAlignment="1" applyProtection="1">
      <alignment horizontal="left" vertical="center" wrapText="1"/>
    </xf>
    <xf numFmtId="183" fontId="18" fillId="0" borderId="10" xfId="43" applyNumberFormat="1" applyFont="1" applyFill="1" applyBorder="1" applyAlignment="1" applyProtection="1">
      <alignment horizontal="right" vertical="center" wrapText="1"/>
    </xf>
    <xf numFmtId="178" fontId="18" fillId="0" borderId="10" xfId="43" applyNumberFormat="1" applyFont="1" applyFill="1" applyBorder="1" applyAlignment="1" applyProtection="1">
      <alignment horizontal="right" vertical="center" wrapText="1"/>
    </xf>
    <xf numFmtId="177" fontId="18" fillId="0" borderId="10" xfId="43" applyNumberFormat="1" applyFont="1" applyFill="1" applyBorder="1" applyAlignment="1" applyProtection="1">
      <alignment horizontal="right" vertical="center" wrapText="1"/>
    </xf>
    <xf numFmtId="177" fontId="18" fillId="0" borderId="10" xfId="43" applyNumberFormat="1" applyFont="1" applyFill="1" applyBorder="1" applyAlignment="1">
      <alignment horizontal="right" vertical="center" wrapText="1"/>
    </xf>
    <xf numFmtId="49" fontId="2" fillId="0" borderId="10" xfId="27" applyNumberFormat="1" applyFill="1" applyBorder="1">
      <alignment vertical="center"/>
    </xf>
    <xf numFmtId="177" fontId="2" fillId="0" borderId="10" xfId="27" applyNumberFormat="1" applyFill="1" applyBorder="1" applyAlignment="1">
      <alignment horizontal="right" vertical="center"/>
    </xf>
    <xf numFmtId="178" fontId="2" fillId="0" borderId="10" xfId="27" applyNumberFormat="1" applyFill="1" applyBorder="1" applyAlignment="1">
      <alignment horizontal="right" vertical="center"/>
    </xf>
    <xf numFmtId="177" fontId="2" fillId="0" borderId="22" xfId="27" applyNumberFormat="1" applyFill="1" applyBorder="1" applyAlignment="1">
      <alignment horizontal="right" vertical="center"/>
    </xf>
    <xf numFmtId="183" fontId="2" fillId="0" borderId="22" xfId="27" applyNumberFormat="1" applyFill="1" applyBorder="1" applyAlignment="1">
      <alignment horizontal="right" vertical="center"/>
    </xf>
    <xf numFmtId="0" fontId="2" fillId="0" borderId="0" xfId="27" applyFill="1">
      <alignment vertical="center"/>
    </xf>
    <xf numFmtId="0" fontId="2" fillId="0" borderId="10" xfId="27" applyNumberFormat="1" applyFill="1" applyBorder="1" applyAlignment="1">
      <alignment vertical="center" wrapText="1"/>
    </xf>
    <xf numFmtId="49" fontId="2" fillId="0" borderId="10" xfId="27" applyNumberFormat="1" applyFill="1" applyBorder="1" applyAlignment="1">
      <alignment vertical="center" wrapText="1"/>
    </xf>
    <xf numFmtId="49" fontId="18" fillId="0" borderId="10" xfId="44" applyNumberFormat="1" applyFont="1" applyFill="1" applyBorder="1" applyAlignment="1" applyProtection="1">
      <alignment horizontal="left" vertical="center" wrapText="1"/>
    </xf>
    <xf numFmtId="49" fontId="2" fillId="0" borderId="10" xfId="44" applyNumberFormat="1" applyFont="1" applyFill="1" applyBorder="1" applyAlignment="1" applyProtection="1">
      <alignment horizontal="left" vertical="center" wrapText="1"/>
    </xf>
    <xf numFmtId="0" fontId="2" fillId="0" borderId="10" xfId="44" applyNumberFormat="1" applyFont="1" applyFill="1" applyBorder="1" applyAlignment="1" applyProtection="1">
      <alignment horizontal="left" vertical="center" wrapText="1"/>
    </xf>
    <xf numFmtId="177" fontId="2" fillId="0" borderId="10" xfId="44" applyNumberFormat="1" applyFont="1" applyFill="1" applyBorder="1" applyAlignment="1" applyProtection="1">
      <alignment horizontal="right" vertical="center" wrapText="1"/>
    </xf>
    <xf numFmtId="183" fontId="2" fillId="0" borderId="10" xfId="44" applyNumberFormat="1" applyFont="1" applyFill="1" applyBorder="1" applyAlignment="1" applyProtection="1">
      <alignment horizontal="right" vertical="center" wrapText="1"/>
    </xf>
    <xf numFmtId="177" fontId="2" fillId="0" borderId="10" xfId="44" applyNumberFormat="1" applyFill="1" applyBorder="1" applyAlignment="1" applyProtection="1">
      <alignment horizontal="right" vertical="center" wrapText="1"/>
    </xf>
    <xf numFmtId="183" fontId="2" fillId="0" borderId="10" xfId="39" applyNumberFormat="1" applyFill="1" applyBorder="1" applyAlignment="1">
      <alignment horizontal="right" vertical="center"/>
    </xf>
    <xf numFmtId="183" fontId="18" fillId="0" borderId="10" xfId="39" applyNumberFormat="1" applyFont="1" applyFill="1" applyBorder="1" applyAlignment="1">
      <alignment horizontal="right" vertical="center"/>
    </xf>
    <xf numFmtId="49" fontId="18" fillId="0" borderId="15" xfId="39" applyNumberFormat="1" applyFont="1" applyFill="1" applyBorder="1" applyAlignment="1" applyProtection="1">
      <alignment horizontal="left" vertical="center" wrapText="1"/>
    </xf>
    <xf numFmtId="49" fontId="18" fillId="0" borderId="10" xfId="39" applyNumberFormat="1" applyFont="1" applyFill="1" applyBorder="1" applyAlignment="1" applyProtection="1">
      <alignment horizontal="left" vertical="center" wrapText="1"/>
    </xf>
    <xf numFmtId="49" fontId="18" fillId="0" borderId="13" xfId="39" applyNumberFormat="1" applyFont="1" applyFill="1" applyBorder="1" applyAlignment="1" applyProtection="1">
      <alignment horizontal="left" vertical="center" wrapText="1"/>
    </xf>
    <xf numFmtId="0" fontId="18" fillId="0" borderId="10" xfId="39" applyNumberFormat="1" applyFont="1" applyFill="1" applyBorder="1" applyAlignment="1" applyProtection="1">
      <alignment horizontal="left" vertical="center" wrapText="1"/>
    </xf>
    <xf numFmtId="183" fontId="18" fillId="0" borderId="10" xfId="39" applyNumberFormat="1" applyFont="1" applyFill="1" applyBorder="1" applyAlignment="1" applyProtection="1">
      <alignment horizontal="right" vertical="center" wrapText="1"/>
    </xf>
    <xf numFmtId="178" fontId="18" fillId="0" borderId="10" xfId="39" applyNumberFormat="1" applyFont="1" applyFill="1" applyBorder="1" applyAlignment="1" applyProtection="1">
      <alignment horizontal="right" vertical="center" wrapText="1"/>
    </xf>
    <xf numFmtId="0" fontId="2" fillId="0" borderId="0" xfId="46" applyFill="1"/>
    <xf numFmtId="49" fontId="2" fillId="0" borderId="10" xfId="35" applyNumberFormat="1" applyFill="1" applyBorder="1" applyAlignment="1">
      <alignment horizontal="left" vertical="center" wrapText="1"/>
    </xf>
    <xf numFmtId="49" fontId="2" fillId="0" borderId="10" xfId="35" applyNumberFormat="1" applyFont="1" applyFill="1" applyBorder="1" applyAlignment="1">
      <alignment horizontal="left" vertical="center" wrapText="1"/>
    </xf>
    <xf numFmtId="183" fontId="18" fillId="0" borderId="10" xfId="35" applyNumberFormat="1" applyFont="1" applyFill="1" applyBorder="1" applyAlignment="1">
      <alignment horizontal="right" vertical="center" wrapText="1"/>
    </xf>
    <xf numFmtId="178" fontId="18" fillId="0" borderId="10" xfId="35" applyNumberFormat="1" applyFont="1" applyFill="1" applyBorder="1" applyAlignment="1">
      <alignment horizontal="right" vertical="center" wrapText="1"/>
    </xf>
    <xf numFmtId="49" fontId="2" fillId="0" borderId="10" xfId="45" applyNumberFormat="1" applyFill="1" applyBorder="1" applyAlignment="1">
      <alignment horizontal="left" vertical="center"/>
    </xf>
    <xf numFmtId="177" fontId="2" fillId="0" borderId="10" xfId="45" applyNumberFormat="1" applyFill="1" applyBorder="1" applyAlignment="1">
      <alignment horizontal="right" vertical="center"/>
    </xf>
    <xf numFmtId="183" fontId="2" fillId="0" borderId="10" xfId="45" applyNumberFormat="1" applyFill="1" applyBorder="1" applyAlignment="1">
      <alignment horizontal="right" vertical="center"/>
    </xf>
    <xf numFmtId="49" fontId="2" fillId="0" borderId="10" xfId="45" applyNumberFormat="1" applyFill="1" applyBorder="1" applyAlignment="1">
      <alignment horizontal="left" vertical="center" wrapText="1"/>
    </xf>
    <xf numFmtId="177" fontId="34" fillId="0" borderId="10" xfId="45" applyNumberFormat="1" applyFont="1" applyFill="1" applyBorder="1" applyAlignment="1">
      <alignment horizontal="right" vertical="center"/>
    </xf>
    <xf numFmtId="183" fontId="18" fillId="0" borderId="10" xfId="41" applyNumberFormat="1" applyFont="1" applyFill="1" applyBorder="1" applyAlignment="1">
      <alignment horizontal="right" wrapText="1"/>
    </xf>
    <xf numFmtId="183" fontId="18" fillId="0" borderId="10" xfId="41" applyNumberFormat="1" applyFont="1" applyFill="1" applyBorder="1" applyAlignment="1" applyProtection="1">
      <alignment horizontal="right" wrapText="1"/>
    </xf>
    <xf numFmtId="178" fontId="18" fillId="0" borderId="10" xfId="41" applyNumberFormat="1" applyFont="1" applyFill="1" applyBorder="1" applyAlignment="1" applyProtection="1">
      <alignment horizontal="right" wrapText="1"/>
    </xf>
    <xf numFmtId="49" fontId="18" fillId="0" borderId="13" xfId="41" applyNumberFormat="1" applyFont="1" applyFill="1" applyBorder="1" applyAlignment="1" applyProtection="1">
      <alignment horizontal="left" vertical="center" wrapText="1"/>
    </xf>
    <xf numFmtId="49" fontId="18" fillId="0" borderId="10" xfId="41" applyNumberFormat="1" applyFont="1" applyFill="1" applyBorder="1" applyAlignment="1" applyProtection="1">
      <alignment horizontal="left" vertical="center" wrapText="1"/>
    </xf>
    <xf numFmtId="49" fontId="18" fillId="0" borderId="15" xfId="41" applyNumberFormat="1" applyFont="1" applyFill="1" applyBorder="1" applyAlignment="1" applyProtection="1">
      <alignment horizontal="left" vertical="center" wrapText="1"/>
    </xf>
    <xf numFmtId="183" fontId="2" fillId="0" borderId="10" xfId="38" applyNumberFormat="1" applyFont="1" applyFill="1" applyBorder="1" applyAlignment="1" applyProtection="1">
      <alignment horizontal="right" vertical="center" wrapText="1"/>
    </xf>
    <xf numFmtId="183" fontId="2" fillId="0" borderId="15" xfId="38" applyNumberFormat="1" applyFont="1" applyFill="1" applyBorder="1" applyAlignment="1" applyProtection="1">
      <alignment horizontal="right" vertical="center" wrapText="1"/>
    </xf>
    <xf numFmtId="183" fontId="2" fillId="0" borderId="13" xfId="38" applyNumberFormat="1" applyFont="1" applyFill="1" applyBorder="1" applyAlignment="1" applyProtection="1">
      <alignment horizontal="right" vertical="center" wrapText="1"/>
    </xf>
    <xf numFmtId="183" fontId="2" fillId="0" borderId="19" xfId="38" applyNumberFormat="1" applyFont="1" applyFill="1" applyBorder="1" applyAlignment="1" applyProtection="1">
      <alignment horizontal="right" vertical="center" wrapText="1"/>
    </xf>
    <xf numFmtId="49" fontId="2" fillId="0" borderId="15" xfId="38" applyNumberFormat="1" applyFont="1" applyFill="1" applyBorder="1" applyAlignment="1" applyProtection="1">
      <alignment horizontal="left" vertical="center" wrapText="1"/>
    </xf>
    <xf numFmtId="0" fontId="2" fillId="0" borderId="0" xfId="49" applyFill="1">
      <alignment vertical="center"/>
    </xf>
    <xf numFmtId="183" fontId="2" fillId="0" borderId="10" xfId="38" applyNumberFormat="1" applyFill="1" applyBorder="1" applyAlignment="1">
      <alignment horizontal="right" vertical="center"/>
    </xf>
    <xf numFmtId="183" fontId="2" fillId="0" borderId="10" xfId="38" applyNumberFormat="1" applyFill="1" applyBorder="1" applyAlignment="1" applyProtection="1">
      <alignment horizontal="right" vertical="center"/>
    </xf>
    <xf numFmtId="49" fontId="2" fillId="0" borderId="15" xfId="38" applyNumberFormat="1" applyFont="1" applyFill="1" applyBorder="1" applyAlignment="1" applyProtection="1">
      <alignment horizontal="left" vertical="center"/>
    </xf>
    <xf numFmtId="49" fontId="2" fillId="0" borderId="10" xfId="42" applyNumberFormat="1" applyFont="1" applyFill="1" applyBorder="1" applyAlignment="1" applyProtection="1">
      <alignment horizontal="left" vertical="center" wrapText="1"/>
    </xf>
    <xf numFmtId="178" fontId="2" fillId="0" borderId="10" xfId="42" applyNumberFormat="1" applyFill="1" applyBorder="1" applyAlignment="1">
      <alignment horizontal="right" vertical="center"/>
    </xf>
    <xf numFmtId="183" fontId="2" fillId="0" borderId="10" xfId="42" applyNumberFormat="1" applyFill="1" applyBorder="1" applyAlignment="1">
      <alignment horizontal="right" vertical="center"/>
    </xf>
    <xf numFmtId="0" fontId="0" fillId="0" borderId="0" xfId="0">
      <alignment vertical="center"/>
    </xf>
    <xf numFmtId="0" fontId="18" fillId="0" borderId="15" xfId="36" applyNumberFormat="1" applyFont="1" applyFill="1" applyBorder="1" applyAlignment="1" applyProtection="1">
      <alignment horizontal="centerContinuous" vertical="center"/>
    </xf>
    <xf numFmtId="0" fontId="18" fillId="0" borderId="13" xfId="36" applyNumberFormat="1" applyFont="1" applyFill="1" applyBorder="1" applyAlignment="1" applyProtection="1">
      <alignment horizontal="centerContinuous" vertical="center"/>
    </xf>
    <xf numFmtId="0" fontId="18" fillId="0" borderId="19" xfId="36" applyNumberFormat="1" applyFont="1" applyFill="1" applyBorder="1" applyAlignment="1" applyProtection="1">
      <alignment horizontal="centerContinuous" vertical="center"/>
    </xf>
    <xf numFmtId="0" fontId="1" fillId="0" borderId="0" xfId="41" applyFont="1" applyFill="1"/>
    <xf numFmtId="179" fontId="2" fillId="0" borderId="0" xfId="45" applyNumberFormat="1" applyFont="1" applyFill="1" applyAlignment="1">
      <alignment horizontal="center" vertical="center" wrapText="1"/>
    </xf>
    <xf numFmtId="180" fontId="18" fillId="0" borderId="0" xfId="45" applyNumberFormat="1" applyFont="1" applyFill="1" applyAlignment="1">
      <alignment horizontal="center" vertical="center"/>
    </xf>
    <xf numFmtId="49" fontId="18" fillId="0" borderId="0" xfId="45" applyNumberFormat="1" applyFont="1" applyFill="1" applyAlignment="1">
      <alignment horizontal="right" vertical="center"/>
    </xf>
    <xf numFmtId="0" fontId="18" fillId="0" borderId="0" xfId="45" applyNumberFormat="1" applyFont="1" applyFill="1" applyAlignment="1" applyProtection="1">
      <alignment vertical="center" wrapText="1"/>
    </xf>
    <xf numFmtId="177" fontId="18" fillId="0" borderId="0" xfId="45" applyNumberFormat="1" applyFont="1" applyFill="1" applyAlignment="1">
      <alignment vertical="center"/>
    </xf>
    <xf numFmtId="0" fontId="2" fillId="0" borderId="0" xfId="45" applyNumberFormat="1" applyFont="1" applyFill="1" applyAlignment="1" applyProtection="1">
      <alignment horizontal="right" vertical="center"/>
    </xf>
    <xf numFmtId="0" fontId="2" fillId="0" borderId="0" xfId="45" applyFont="1" applyAlignment="1">
      <alignment horizontal="right"/>
    </xf>
    <xf numFmtId="0" fontId="2" fillId="0" borderId="0" xfId="45" applyFill="1"/>
    <xf numFmtId="0" fontId="2" fillId="0" borderId="0" xfId="45" applyNumberFormat="1" applyFont="1" applyFill="1" applyBorder="1" applyAlignment="1" applyProtection="1">
      <alignment horizontal="right" vertical="center"/>
    </xf>
    <xf numFmtId="0" fontId="18" fillId="0" borderId="10" xfId="45" applyNumberFormat="1" applyFont="1" applyFill="1" applyBorder="1" applyAlignment="1" applyProtection="1">
      <alignment horizontal="center" vertical="center" wrapText="1"/>
    </xf>
    <xf numFmtId="0" fontId="18" fillId="0" borderId="10" xfId="45" applyNumberFormat="1" applyFont="1" applyFill="1" applyBorder="1" applyAlignment="1" applyProtection="1">
      <alignment horizontal="centerContinuous" vertical="center"/>
    </xf>
    <xf numFmtId="179" fontId="18" fillId="0" borderId="10" xfId="45" applyNumberFormat="1" applyFont="1" applyFill="1" applyBorder="1" applyAlignment="1">
      <alignment horizontal="center" vertical="center"/>
    </xf>
    <xf numFmtId="180" fontId="18" fillId="0" borderId="10" xfId="45" applyNumberFormat="1" applyFont="1" applyFill="1" applyBorder="1" applyAlignment="1">
      <alignment horizontal="center" vertical="center"/>
    </xf>
    <xf numFmtId="0" fontId="18" fillId="0" borderId="10" xfId="45" applyNumberFormat="1" applyFont="1" applyFill="1" applyBorder="1" applyAlignment="1">
      <alignment horizontal="center" vertical="center"/>
    </xf>
    <xf numFmtId="0" fontId="2" fillId="0" borderId="0" xfId="42" applyFill="1"/>
    <xf numFmtId="183" fontId="2" fillId="0" borderId="22" xfId="33" applyNumberFormat="1" applyFont="1" applyFill="1" applyBorder="1" applyAlignment="1">
      <alignment horizontal="right" vertical="center" wrapText="1"/>
    </xf>
    <xf numFmtId="183" fontId="26" fillId="0" borderId="22" xfId="33" applyNumberFormat="1" applyFont="1" applyFill="1" applyBorder="1" applyAlignment="1">
      <alignment horizontal="right" vertical="center" wrapText="1"/>
    </xf>
    <xf numFmtId="49" fontId="26" fillId="0" borderId="22" xfId="33" applyNumberFormat="1" applyFont="1" applyFill="1" applyBorder="1" applyAlignment="1">
      <alignment horizontal="left" vertical="center" wrapText="1"/>
    </xf>
    <xf numFmtId="0" fontId="2" fillId="0" borderId="0" xfId="33" applyFont="1" applyFill="1" applyAlignment="1">
      <alignment wrapText="1"/>
    </xf>
    <xf numFmtId="0" fontId="2" fillId="0" borderId="0" xfId="40" applyFill="1" applyAlignment="1">
      <alignment vertical="center"/>
    </xf>
    <xf numFmtId="183" fontId="2" fillId="0" borderId="24" xfId="40" applyNumberFormat="1" applyFill="1" applyBorder="1" applyAlignment="1">
      <alignment horizontal="right" vertical="center"/>
    </xf>
    <xf numFmtId="177" fontId="2" fillId="0" borderId="24" xfId="40" applyNumberFormat="1" applyFill="1" applyBorder="1" applyAlignment="1">
      <alignment horizontal="right" vertical="center"/>
    </xf>
    <xf numFmtId="177" fontId="2" fillId="0" borderId="22" xfId="40" applyNumberFormat="1" applyFill="1" applyBorder="1" applyAlignment="1">
      <alignment horizontal="right" vertical="center"/>
    </xf>
    <xf numFmtId="178" fontId="2" fillId="0" borderId="22" xfId="40" applyNumberFormat="1" applyFill="1" applyBorder="1" applyAlignment="1">
      <alignment horizontal="right" vertical="center"/>
    </xf>
    <xf numFmtId="183" fontId="2" fillId="0" borderId="22" xfId="40" applyNumberFormat="1" applyFill="1" applyBorder="1" applyAlignment="1">
      <alignment horizontal="right" vertical="center"/>
    </xf>
    <xf numFmtId="183" fontId="2" fillId="0" borderId="22" xfId="40" applyNumberFormat="1" applyFill="1" applyBorder="1" applyAlignment="1">
      <alignment horizontal="right" vertical="center" wrapText="1"/>
    </xf>
    <xf numFmtId="0" fontId="2" fillId="0" borderId="22" xfId="40" applyNumberFormat="1" applyFill="1" applyBorder="1" applyAlignment="1">
      <alignment horizontal="left" vertical="center" wrapText="1"/>
    </xf>
    <xf numFmtId="49" fontId="2" fillId="0" borderId="22" xfId="40" applyNumberFormat="1" applyFill="1" applyBorder="1" applyAlignment="1">
      <alignment horizontal="left" vertical="center" wrapText="1"/>
    </xf>
    <xf numFmtId="49" fontId="2" fillId="0" borderId="22" xfId="40" applyNumberFormat="1" applyFill="1" applyBorder="1" applyAlignment="1">
      <alignment horizontal="left" vertical="center"/>
    </xf>
    <xf numFmtId="0" fontId="0" fillId="0" borderId="0" xfId="0">
      <alignment vertical="center"/>
    </xf>
    <xf numFmtId="185" fontId="18" fillId="0" borderId="0" xfId="38" applyNumberFormat="1" applyFont="1" applyFill="1" applyAlignment="1">
      <alignment horizontal="right" vertical="center"/>
    </xf>
    <xf numFmtId="179" fontId="24" fillId="0" borderId="0" xfId="40" applyNumberFormat="1" applyFont="1" applyAlignment="1">
      <alignment horizontal="center" vertical="center" wrapText="1"/>
    </xf>
    <xf numFmtId="180" fontId="24" fillId="0" borderId="0" xfId="40" applyNumberFormat="1" applyFont="1" applyAlignment="1">
      <alignment horizontal="center" vertical="center" wrapText="1"/>
    </xf>
    <xf numFmtId="49" fontId="24" fillId="0" borderId="0" xfId="40" applyNumberFormat="1" applyFont="1" applyAlignment="1">
      <alignment horizontal="right" vertical="center" wrapText="1"/>
    </xf>
    <xf numFmtId="0" fontId="24" fillId="0" borderId="0" xfId="40" applyFont="1" applyAlignment="1">
      <alignment vertical="center" wrapText="1"/>
    </xf>
    <xf numFmtId="0" fontId="24" fillId="0" borderId="0" xfId="40" applyFont="1" applyAlignment="1">
      <alignment horizontal="right" vertical="center" wrapText="1"/>
    </xf>
    <xf numFmtId="177" fontId="24" fillId="0" borderId="0" xfId="40" applyNumberFormat="1" applyFont="1" applyAlignment="1">
      <alignment vertical="center" wrapText="1"/>
    </xf>
    <xf numFmtId="0" fontId="2" fillId="0" borderId="0" xfId="40" applyFont="1"/>
    <xf numFmtId="0" fontId="26" fillId="0" borderId="0" xfId="40" applyFont="1" applyAlignment="1">
      <alignment wrapText="1"/>
    </xf>
    <xf numFmtId="177" fontId="24" fillId="0" borderId="21" xfId="40" applyNumberFormat="1" applyFont="1" applyBorder="1" applyAlignment="1">
      <alignment horizontal="right" vertical="center" wrapText="1"/>
    </xf>
    <xf numFmtId="0" fontId="24" fillId="0" borderId="22" xfId="40" applyFont="1" applyBorder="1" applyAlignment="1">
      <alignment horizontal="centerContinuous" vertical="center" wrapText="1"/>
    </xf>
    <xf numFmtId="0" fontId="24" fillId="0" borderId="23" xfId="40" applyFont="1" applyBorder="1" applyAlignment="1">
      <alignment horizontal="center" vertical="center" wrapText="1"/>
    </xf>
    <xf numFmtId="49" fontId="24" fillId="0" borderId="23" xfId="40" applyNumberFormat="1" applyFont="1" applyBorder="1" applyAlignment="1">
      <alignment horizontal="center" vertical="center" wrapText="1"/>
    </xf>
    <xf numFmtId="49" fontId="24" fillId="21" borderId="23" xfId="40" applyNumberFormat="1" applyFont="1" applyFill="1" applyBorder="1" applyAlignment="1">
      <alignment horizontal="center" vertical="center" wrapText="1"/>
    </xf>
    <xf numFmtId="0" fontId="24" fillId="21" borderId="23" xfId="40" applyFont="1" applyFill="1" applyBorder="1" applyAlignment="1">
      <alignment horizontal="center" vertical="center" wrapText="1"/>
    </xf>
    <xf numFmtId="0" fontId="27" fillId="0" borderId="22" xfId="40" applyFont="1" applyBorder="1" applyAlignment="1">
      <alignment horizontal="center" vertical="center" wrapText="1"/>
    </xf>
    <xf numFmtId="0" fontId="24" fillId="0" borderId="22" xfId="40" applyFont="1" applyBorder="1" applyAlignment="1">
      <alignment horizontal="center" vertical="center" wrapText="1"/>
    </xf>
    <xf numFmtId="177" fontId="24" fillId="0" borderId="0" xfId="40" applyNumberFormat="1" applyFont="1" applyBorder="1" applyAlignment="1">
      <alignment horizontal="right" vertical="center" wrapText="1"/>
    </xf>
    <xf numFmtId="0" fontId="2" fillId="0" borderId="0" xfId="32" applyFill="1"/>
    <xf numFmtId="178" fontId="26" fillId="0" borderId="27" xfId="32" applyNumberFormat="1" applyFont="1" applyFill="1" applyBorder="1" applyAlignment="1">
      <alignment horizontal="right" vertical="center" wrapText="1"/>
    </xf>
    <xf numFmtId="177" fontId="26" fillId="0" borderId="27" xfId="32" applyNumberFormat="1" applyFont="1" applyFill="1" applyBorder="1" applyAlignment="1">
      <alignment horizontal="right" vertical="center" wrapText="1"/>
    </xf>
    <xf numFmtId="177" fontId="26" fillId="0" borderId="22" xfId="32" applyNumberFormat="1" applyFont="1" applyFill="1" applyBorder="1" applyAlignment="1">
      <alignment horizontal="right" vertical="center" wrapText="1"/>
    </xf>
    <xf numFmtId="178" fontId="26" fillId="0" borderId="22" xfId="32" applyNumberFormat="1" applyFont="1" applyFill="1" applyBorder="1" applyAlignment="1">
      <alignment horizontal="right" vertical="center" wrapText="1"/>
    </xf>
    <xf numFmtId="183" fontId="26" fillId="0" borderId="22" xfId="32" applyNumberFormat="1" applyFont="1" applyFill="1" applyBorder="1" applyAlignment="1">
      <alignment horizontal="right" vertical="center" wrapText="1"/>
    </xf>
    <xf numFmtId="0" fontId="26" fillId="0" borderId="22" xfId="32" applyNumberFormat="1" applyFont="1" applyFill="1" applyBorder="1" applyAlignment="1">
      <alignment horizontal="left" vertical="center" wrapText="1"/>
    </xf>
    <xf numFmtId="49" fontId="26" fillId="0" borderId="22" xfId="32" applyNumberFormat="1" applyFont="1" applyFill="1" applyBorder="1" applyAlignment="1">
      <alignment horizontal="left" vertical="center" wrapText="1"/>
    </xf>
    <xf numFmtId="49" fontId="26" fillId="0" borderId="10" xfId="32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185" fontId="18" fillId="0" borderId="0" xfId="38" applyNumberFormat="1" applyFont="1" applyFill="1" applyAlignment="1">
      <alignment horizontal="right" vertical="center"/>
    </xf>
    <xf numFmtId="49" fontId="24" fillId="0" borderId="0" xfId="32" applyNumberFormat="1" applyFont="1" applyAlignment="1">
      <alignment horizontal="right" vertical="center" wrapText="1"/>
    </xf>
    <xf numFmtId="0" fontId="24" fillId="0" borderId="0" xfId="32" applyFont="1" applyAlignment="1">
      <alignment vertical="center" wrapText="1"/>
    </xf>
    <xf numFmtId="0" fontId="24" fillId="0" borderId="0" xfId="32" applyFont="1" applyAlignment="1">
      <alignment horizontal="right" vertical="center" wrapText="1"/>
    </xf>
    <xf numFmtId="0" fontId="27" fillId="0" borderId="22" xfId="32" applyFont="1" applyBorder="1" applyAlignment="1">
      <alignment horizontal="center" vertical="center" wrapText="1"/>
    </xf>
    <xf numFmtId="179" fontId="24" fillId="0" borderId="0" xfId="32" applyNumberFormat="1" applyFont="1" applyAlignment="1">
      <alignment horizontal="center" vertical="center" wrapText="1"/>
    </xf>
    <xf numFmtId="180" fontId="24" fillId="0" borderId="0" xfId="32" applyNumberFormat="1" applyFont="1" applyAlignment="1">
      <alignment horizontal="center" vertical="center" wrapText="1"/>
    </xf>
    <xf numFmtId="177" fontId="24" fillId="0" borderId="0" xfId="32" applyNumberFormat="1" applyFont="1" applyAlignment="1">
      <alignment vertical="center" wrapText="1"/>
    </xf>
    <xf numFmtId="0" fontId="26" fillId="0" borderId="0" xfId="32" applyFont="1" applyAlignment="1">
      <alignment wrapText="1"/>
    </xf>
    <xf numFmtId="0" fontId="26" fillId="0" borderId="0" xfId="32" applyFont="1" applyAlignment="1">
      <alignment horizontal="right" wrapText="1"/>
    </xf>
    <xf numFmtId="177" fontId="24" fillId="0" borderId="21" xfId="32" applyNumberFormat="1" applyFont="1" applyBorder="1" applyAlignment="1">
      <alignment horizontal="center" vertical="center" wrapText="1"/>
    </xf>
    <xf numFmtId="0" fontId="24" fillId="0" borderId="22" xfId="32" applyFont="1" applyBorder="1" applyAlignment="1">
      <alignment horizontal="centerContinuous" vertical="center" wrapText="1"/>
    </xf>
    <xf numFmtId="0" fontId="24" fillId="21" borderId="22" xfId="32" applyFont="1" applyFill="1" applyBorder="1" applyAlignment="1">
      <alignment horizontal="center" vertical="center" wrapText="1"/>
    </xf>
    <xf numFmtId="49" fontId="24" fillId="21" borderId="22" xfId="32" applyNumberFormat="1" applyFont="1" applyFill="1" applyBorder="1" applyAlignment="1">
      <alignment horizontal="center" vertical="center" wrapText="1"/>
    </xf>
    <xf numFmtId="49" fontId="24" fillId="0" borderId="22" xfId="32" applyNumberFormat="1" applyFont="1" applyBorder="1" applyAlignment="1">
      <alignment horizontal="center" vertical="center" wrapText="1"/>
    </xf>
    <xf numFmtId="0" fontId="24" fillId="0" borderId="22" xfId="32" applyFont="1" applyBorder="1" applyAlignment="1">
      <alignment horizontal="center" vertical="center" wrapText="1"/>
    </xf>
    <xf numFmtId="181" fontId="25" fillId="0" borderId="0" xfId="32" applyNumberFormat="1" applyFont="1" applyAlignment="1">
      <alignment horizontal="center" vertical="center" wrapText="1"/>
    </xf>
    <xf numFmtId="177" fontId="24" fillId="0" borderId="0" xfId="32" applyNumberFormat="1" applyFont="1" applyBorder="1" applyAlignment="1">
      <alignment horizontal="center" vertical="center" wrapText="1"/>
    </xf>
    <xf numFmtId="49" fontId="24" fillId="0" borderId="27" xfId="32" applyNumberFormat="1" applyFont="1" applyBorder="1" applyAlignment="1">
      <alignment horizontal="center" vertical="center" wrapText="1"/>
    </xf>
    <xf numFmtId="49" fontId="24" fillId="21" borderId="27" xfId="32" applyNumberFormat="1" applyFont="1" applyFill="1" applyBorder="1" applyAlignment="1">
      <alignment horizontal="center" vertical="center" wrapText="1"/>
    </xf>
    <xf numFmtId="0" fontId="24" fillId="21" borderId="27" xfId="32" applyFont="1" applyFill="1" applyBorder="1" applyAlignment="1">
      <alignment horizontal="center" vertical="center" wrapText="1"/>
    </xf>
    <xf numFmtId="49" fontId="24" fillId="0" borderId="25" xfId="32" applyNumberFormat="1" applyFont="1" applyBorder="1" applyAlignment="1">
      <alignment horizontal="center" vertical="center" wrapText="1"/>
    </xf>
    <xf numFmtId="176" fontId="18" fillId="0" borderId="15" xfId="31" applyNumberFormat="1" applyFont="1" applyFill="1" applyBorder="1" applyAlignment="1" applyProtection="1">
      <alignment horizontal="center" vertical="center"/>
    </xf>
    <xf numFmtId="176" fontId="18" fillId="0" borderId="19" xfId="31" applyNumberFormat="1" applyFont="1" applyFill="1" applyBorder="1" applyAlignment="1" applyProtection="1">
      <alignment horizontal="center" vertical="center"/>
    </xf>
    <xf numFmtId="0" fontId="18" fillId="0" borderId="34" xfId="31" applyFont="1" applyFill="1" applyBorder="1" applyAlignment="1">
      <alignment horizontal="left" vertical="center" wrapText="1"/>
    </xf>
    <xf numFmtId="0" fontId="18" fillId="0" borderId="35" xfId="31" applyFont="1" applyFill="1" applyBorder="1" applyAlignment="1">
      <alignment horizontal="left" vertical="center" wrapText="1"/>
    </xf>
    <xf numFmtId="0" fontId="18" fillId="0" borderId="15" xfId="31" applyFont="1" applyFill="1" applyBorder="1" applyAlignment="1">
      <alignment horizontal="left" vertical="center" wrapText="1"/>
    </xf>
    <xf numFmtId="0" fontId="18" fillId="0" borderId="19" xfId="31" applyFont="1" applyFill="1" applyBorder="1" applyAlignment="1">
      <alignment horizontal="left" vertical="center" wrapText="1"/>
    </xf>
    <xf numFmtId="176" fontId="18" fillId="0" borderId="15" xfId="31" applyNumberFormat="1" applyFont="1" applyFill="1" applyBorder="1" applyAlignment="1" applyProtection="1">
      <alignment horizontal="left" vertical="center" wrapText="1"/>
    </xf>
    <xf numFmtId="176" fontId="18" fillId="0" borderId="19" xfId="31" applyNumberFormat="1" applyFont="1" applyFill="1" applyBorder="1" applyAlignment="1" applyProtection="1">
      <alignment horizontal="left" vertical="center" wrapText="1"/>
    </xf>
    <xf numFmtId="0" fontId="18" fillId="0" borderId="15" xfId="31" applyFont="1" applyFill="1" applyBorder="1" applyAlignment="1">
      <alignment horizontal="center" vertical="center" wrapText="1"/>
    </xf>
    <xf numFmtId="0" fontId="18" fillId="0" borderId="19" xfId="31" applyFont="1" applyFill="1" applyBorder="1" applyAlignment="1">
      <alignment horizontal="center" vertical="center" wrapText="1"/>
    </xf>
    <xf numFmtId="0" fontId="18" fillId="0" borderId="20" xfId="31" applyFont="1" applyBorder="1" applyAlignment="1">
      <alignment horizontal="center" vertical="center" wrapText="1"/>
    </xf>
    <xf numFmtId="0" fontId="18" fillId="0" borderId="31" xfId="31" applyFont="1" applyBorder="1" applyAlignment="1">
      <alignment horizontal="center" vertical="center" wrapText="1"/>
    </xf>
    <xf numFmtId="0" fontId="18" fillId="0" borderId="29" xfId="31" applyFont="1" applyBorder="1" applyAlignment="1">
      <alignment horizontal="center" vertical="center" wrapText="1"/>
    </xf>
    <xf numFmtId="0" fontId="18" fillId="0" borderId="10" xfId="31" applyNumberFormat="1" applyFont="1" applyFill="1" applyBorder="1" applyAlignment="1" applyProtection="1">
      <alignment horizontal="center" vertical="center"/>
    </xf>
    <xf numFmtId="49" fontId="18" fillId="20" borderId="11" xfId="31" applyNumberFormat="1" applyFont="1" applyFill="1" applyBorder="1" applyAlignment="1">
      <alignment horizontal="center" vertical="center"/>
    </xf>
    <xf numFmtId="49" fontId="18" fillId="20" borderId="16" xfId="31" applyNumberFormat="1" applyFont="1" applyFill="1" applyBorder="1" applyAlignment="1">
      <alignment horizontal="center" vertical="center"/>
    </xf>
    <xf numFmtId="0" fontId="18" fillId="0" borderId="11" xfId="31" applyNumberFormat="1" applyFont="1" applyFill="1" applyBorder="1" applyAlignment="1" applyProtection="1">
      <alignment horizontal="center" vertical="center" wrapText="1"/>
    </xf>
    <xf numFmtId="0" fontId="18" fillId="0" borderId="18" xfId="31" applyNumberFormat="1" applyFont="1" applyFill="1" applyBorder="1" applyAlignment="1" applyProtection="1">
      <alignment horizontal="center" vertical="center" wrapText="1"/>
    </xf>
    <xf numFmtId="0" fontId="18" fillId="0" borderId="16" xfId="31" applyNumberFormat="1" applyFont="1" applyFill="1" applyBorder="1" applyAlignment="1" applyProtection="1">
      <alignment horizontal="center" vertical="center" wrapText="1"/>
    </xf>
    <xf numFmtId="177" fontId="18" fillId="0" borderId="10" xfId="31" applyNumberFormat="1" applyFont="1" applyFill="1" applyBorder="1" applyAlignment="1" applyProtection="1">
      <alignment horizontal="center" vertical="center" wrapText="1"/>
    </xf>
    <xf numFmtId="49" fontId="18" fillId="0" borderId="11" xfId="31" applyNumberFormat="1" applyFont="1" applyFill="1" applyBorder="1" applyAlignment="1">
      <alignment horizontal="center" vertical="center" wrapText="1"/>
    </xf>
    <xf numFmtId="49" fontId="18" fillId="0" borderId="16" xfId="31" applyNumberFormat="1" applyFont="1" applyFill="1" applyBorder="1" applyAlignment="1">
      <alignment horizontal="center" vertical="center" wrapText="1"/>
    </xf>
    <xf numFmtId="49" fontId="18" fillId="20" borderId="11" xfId="31" applyNumberFormat="1" applyFont="1" applyFill="1" applyBorder="1" applyAlignment="1">
      <alignment horizontal="center" vertical="center" wrapText="1"/>
    </xf>
    <xf numFmtId="49" fontId="18" fillId="20" borderId="16" xfId="31" applyNumberFormat="1" applyFont="1" applyFill="1" applyBorder="1" applyAlignment="1">
      <alignment horizontal="center" vertical="center" wrapText="1"/>
    </xf>
    <xf numFmtId="0" fontId="2" fillId="0" borderId="12" xfId="31" applyFill="1" applyBorder="1" applyAlignment="1">
      <alignment horizontal="left"/>
    </xf>
    <xf numFmtId="0" fontId="2" fillId="5" borderId="12" xfId="31" applyFill="1" applyBorder="1" applyAlignment="1">
      <alignment horizontal="left"/>
    </xf>
    <xf numFmtId="176" fontId="18" fillId="0" borderId="20" xfId="31" applyNumberFormat="1" applyFont="1" applyFill="1" applyBorder="1" applyAlignment="1" applyProtection="1">
      <alignment horizontal="center" vertical="center"/>
    </xf>
    <xf numFmtId="176" fontId="18" fillId="0" borderId="30" xfId="31" applyNumberFormat="1" applyFont="1" applyFill="1" applyBorder="1" applyAlignment="1" applyProtection="1">
      <alignment horizontal="center" vertical="center"/>
    </xf>
    <xf numFmtId="176" fontId="18" fillId="0" borderId="31" xfId="31" applyNumberFormat="1" applyFont="1" applyFill="1" applyBorder="1" applyAlignment="1" applyProtection="1">
      <alignment horizontal="center" vertical="center"/>
    </xf>
    <xf numFmtId="176" fontId="18" fillId="0" borderId="32" xfId="31" applyNumberFormat="1" applyFont="1" applyFill="1" applyBorder="1" applyAlignment="1" applyProtection="1">
      <alignment horizontal="center" vertical="center"/>
    </xf>
    <xf numFmtId="176" fontId="18" fillId="0" borderId="17" xfId="31" applyNumberFormat="1" applyFont="1" applyFill="1" applyBorder="1" applyAlignment="1" applyProtection="1">
      <alignment horizontal="center" vertical="center"/>
    </xf>
    <xf numFmtId="176" fontId="18" fillId="0" borderId="33" xfId="31" applyNumberFormat="1" applyFont="1" applyFill="1" applyBorder="1" applyAlignment="1" applyProtection="1">
      <alignment horizontal="center" vertical="center"/>
    </xf>
    <xf numFmtId="177" fontId="18" fillId="0" borderId="20" xfId="31" applyNumberFormat="1" applyFont="1" applyFill="1" applyBorder="1" applyAlignment="1" applyProtection="1">
      <alignment horizontal="center" vertical="center"/>
    </xf>
    <xf numFmtId="177" fontId="18" fillId="0" borderId="14" xfId="31" applyNumberFormat="1" applyFont="1" applyFill="1" applyBorder="1" applyAlignment="1" applyProtection="1">
      <alignment horizontal="center" vertical="center"/>
    </xf>
    <xf numFmtId="177" fontId="18" fillId="0" borderId="30" xfId="31" applyNumberFormat="1" applyFont="1" applyFill="1" applyBorder="1" applyAlignment="1" applyProtection="1">
      <alignment horizontal="center" vertical="center"/>
    </xf>
    <xf numFmtId="49" fontId="18" fillId="20" borderId="10" xfId="43" applyNumberFormat="1" applyFont="1" applyFill="1" applyBorder="1" applyAlignment="1">
      <alignment horizontal="center" vertical="center" wrapText="1"/>
    </xf>
    <xf numFmtId="49" fontId="30" fillId="20" borderId="11" xfId="43" applyNumberFormat="1" applyFont="1" applyFill="1" applyBorder="1" applyAlignment="1">
      <alignment horizontal="center" vertical="center" wrapText="1"/>
    </xf>
    <xf numFmtId="49" fontId="18" fillId="20" borderId="16" xfId="43" applyNumberFormat="1" applyFont="1" applyFill="1" applyBorder="1" applyAlignment="1">
      <alignment horizontal="center" vertical="center" wrapText="1"/>
    </xf>
    <xf numFmtId="49" fontId="18" fillId="20" borderId="11" xfId="43" applyNumberFormat="1" applyFont="1" applyFill="1" applyBorder="1" applyAlignment="1">
      <alignment horizontal="center" vertical="center"/>
    </xf>
    <xf numFmtId="49" fontId="18" fillId="20" borderId="16" xfId="43" applyNumberFormat="1" applyFont="1" applyFill="1" applyBorder="1" applyAlignment="1">
      <alignment horizontal="center" vertical="center"/>
    </xf>
    <xf numFmtId="179" fontId="18" fillId="0" borderId="12" xfId="43" applyNumberFormat="1" applyFont="1" applyFill="1" applyBorder="1" applyAlignment="1" applyProtection="1">
      <alignment vertical="center"/>
    </xf>
    <xf numFmtId="179" fontId="18" fillId="5" borderId="12" xfId="43" applyNumberFormat="1" applyFont="1" applyFill="1" applyBorder="1" applyAlignment="1" applyProtection="1">
      <alignment vertical="center"/>
    </xf>
    <xf numFmtId="0" fontId="18" fillId="0" borderId="17" xfId="43" applyNumberFormat="1" applyFont="1" applyFill="1" applyBorder="1" applyAlignment="1" applyProtection="1">
      <alignment horizontal="center" vertical="center"/>
    </xf>
    <xf numFmtId="0" fontId="18" fillId="0" borderId="15" xfId="43" applyNumberFormat="1" applyFont="1" applyFill="1" applyBorder="1" applyAlignment="1" applyProtection="1">
      <alignment horizontal="center" vertical="center"/>
    </xf>
    <xf numFmtId="0" fontId="18" fillId="0" borderId="11" xfId="43" applyNumberFormat="1" applyFont="1" applyFill="1" applyBorder="1" applyAlignment="1" applyProtection="1">
      <alignment horizontal="center" vertical="center"/>
    </xf>
    <xf numFmtId="0" fontId="18" fillId="0" borderId="16" xfId="43" applyNumberFormat="1" applyFont="1" applyFill="1" applyBorder="1" applyAlignment="1" applyProtection="1">
      <alignment horizontal="center" vertical="center"/>
    </xf>
    <xf numFmtId="49" fontId="18" fillId="20" borderId="11" xfId="43" applyNumberFormat="1" applyFont="1" applyFill="1" applyBorder="1" applyAlignment="1">
      <alignment horizontal="center" vertical="center" wrapText="1"/>
    </xf>
    <xf numFmtId="49" fontId="18" fillId="0" borderId="11" xfId="43" applyNumberFormat="1" applyFont="1" applyFill="1" applyBorder="1" applyAlignment="1">
      <alignment horizontal="center" vertical="center" wrapText="1"/>
    </xf>
    <xf numFmtId="49" fontId="18" fillId="0" borderId="16" xfId="43" applyNumberFormat="1" applyFont="1" applyFill="1" applyBorder="1" applyAlignment="1">
      <alignment horizontal="center" vertical="center" wrapText="1"/>
    </xf>
    <xf numFmtId="0" fontId="2" fillId="0" borderId="22" xfId="27" applyBorder="1" applyAlignment="1">
      <alignment horizontal="center" vertical="center"/>
    </xf>
    <xf numFmtId="0" fontId="2" fillId="0" borderId="22" xfId="27" applyBorder="1" applyAlignment="1">
      <alignment horizontal="center" vertical="center" wrapText="1"/>
    </xf>
    <xf numFmtId="49" fontId="18" fillId="20" borderId="42" xfId="43" applyNumberFormat="1" applyFont="1" applyFill="1" applyBorder="1" applyAlignment="1">
      <alignment horizontal="center" vertical="center"/>
    </xf>
    <xf numFmtId="0" fontId="2" fillId="0" borderId="21" xfId="27" applyFill="1" applyBorder="1">
      <alignment vertical="center"/>
    </xf>
    <xf numFmtId="0" fontId="2" fillId="5" borderId="21" xfId="27" applyFill="1" applyBorder="1">
      <alignment vertical="center"/>
    </xf>
    <xf numFmtId="0" fontId="2" fillId="0" borderId="36" xfId="27" applyBorder="1" applyAlignment="1">
      <alignment horizontal="center" vertical="center"/>
    </xf>
    <xf numFmtId="0" fontId="2" fillId="0" borderId="37" xfId="27" applyBorder="1" applyAlignment="1">
      <alignment horizontal="center" vertical="center"/>
    </xf>
    <xf numFmtId="0" fontId="2" fillId="0" borderId="38" xfId="27" applyBorder="1" applyAlignment="1">
      <alignment horizontal="center" vertical="center"/>
    </xf>
    <xf numFmtId="0" fontId="2" fillId="0" borderId="39" xfId="27" applyBorder="1" applyAlignment="1">
      <alignment horizontal="center" vertical="center"/>
    </xf>
    <xf numFmtId="0" fontId="2" fillId="0" borderId="40" xfId="27" applyBorder="1" applyAlignment="1">
      <alignment horizontal="center" vertical="center"/>
    </xf>
    <xf numFmtId="0" fontId="2" fillId="0" borderId="41" xfId="27" applyBorder="1" applyAlignment="1">
      <alignment horizontal="center" vertical="center"/>
    </xf>
    <xf numFmtId="0" fontId="30" fillId="0" borderId="11" xfId="37" applyNumberFormat="1" applyFont="1" applyFill="1" applyBorder="1" applyAlignment="1" applyProtection="1">
      <alignment horizontal="center" vertical="center" wrapText="1"/>
    </xf>
    <xf numFmtId="0" fontId="30" fillId="0" borderId="16" xfId="37" applyNumberFormat="1" applyFont="1" applyFill="1" applyBorder="1" applyAlignment="1" applyProtection="1">
      <alignment horizontal="center" vertical="center" wrapText="1"/>
    </xf>
    <xf numFmtId="0" fontId="18" fillId="0" borderId="11" xfId="44" applyNumberFormat="1" applyFont="1" applyFill="1" applyBorder="1" applyAlignment="1" applyProtection="1">
      <alignment horizontal="center" vertical="center" wrapText="1"/>
    </xf>
    <xf numFmtId="0" fontId="18" fillId="0" borderId="16" xfId="44" applyNumberFormat="1" applyFont="1" applyFill="1" applyBorder="1" applyAlignment="1" applyProtection="1">
      <alignment horizontal="center" vertical="center" wrapText="1"/>
    </xf>
    <xf numFmtId="0" fontId="18" fillId="0" borderId="10" xfId="44" applyNumberFormat="1" applyFont="1" applyFill="1" applyBorder="1" applyAlignment="1" applyProtection="1">
      <alignment horizontal="center" vertical="center" wrapText="1"/>
    </xf>
    <xf numFmtId="0" fontId="18" fillId="0" borderId="19" xfId="44" applyNumberFormat="1" applyFont="1" applyFill="1" applyBorder="1" applyAlignment="1" applyProtection="1">
      <alignment horizontal="center" vertical="center" wrapText="1"/>
    </xf>
    <xf numFmtId="0" fontId="30" fillId="0" borderId="11" xfId="37" applyFont="1" applyBorder="1" applyAlignment="1">
      <alignment horizontal="center" vertical="center" wrapText="1"/>
    </xf>
    <xf numFmtId="0" fontId="30" fillId="0" borderId="16" xfId="37" applyFont="1" applyBorder="1" applyAlignment="1">
      <alignment horizontal="center" vertical="center" wrapText="1"/>
    </xf>
    <xf numFmtId="0" fontId="18" fillId="0" borderId="11" xfId="44" applyNumberFormat="1" applyFont="1" applyBorder="1" applyAlignment="1">
      <alignment horizontal="center" vertical="center"/>
    </xf>
    <xf numFmtId="0" fontId="18" fillId="0" borderId="16" xfId="44" applyNumberFormat="1" applyFont="1" applyBorder="1" applyAlignment="1">
      <alignment horizontal="center" vertical="center"/>
    </xf>
    <xf numFmtId="180" fontId="18" fillId="0" borderId="10" xfId="44" applyNumberFormat="1" applyFont="1" applyFill="1" applyBorder="1" applyAlignment="1" applyProtection="1">
      <alignment horizontal="center" vertical="center"/>
    </xf>
    <xf numFmtId="0" fontId="30" fillId="0" borderId="10" xfId="37" applyNumberFormat="1" applyFont="1" applyFill="1" applyBorder="1" applyAlignment="1" applyProtection="1">
      <alignment horizontal="center" vertical="center" wrapText="1"/>
    </xf>
    <xf numFmtId="0" fontId="30" fillId="0" borderId="11" xfId="44" applyNumberFormat="1" applyFont="1" applyFill="1" applyBorder="1" applyAlignment="1" applyProtection="1">
      <alignment horizontal="center" vertical="center" wrapText="1"/>
    </xf>
    <xf numFmtId="0" fontId="18" fillId="0" borderId="20" xfId="44" applyNumberFormat="1" applyFont="1" applyFill="1" applyBorder="1" applyAlignment="1" applyProtection="1">
      <alignment horizontal="center" vertical="center" wrapText="1"/>
    </xf>
    <xf numFmtId="0" fontId="18" fillId="0" borderId="14" xfId="44" applyNumberFormat="1" applyFont="1" applyFill="1" applyBorder="1" applyAlignment="1" applyProtection="1">
      <alignment horizontal="center" vertical="center" wrapText="1"/>
    </xf>
    <xf numFmtId="0" fontId="18" fillId="0" borderId="30" xfId="44" applyNumberFormat="1" applyFont="1" applyFill="1" applyBorder="1" applyAlignment="1" applyProtection="1">
      <alignment horizontal="center" vertical="center" wrapText="1"/>
    </xf>
    <xf numFmtId="0" fontId="18" fillId="0" borderId="17" xfId="44" applyNumberFormat="1" applyFont="1" applyFill="1" applyBorder="1" applyAlignment="1" applyProtection="1">
      <alignment horizontal="center" vertical="center" wrapText="1"/>
    </xf>
    <xf numFmtId="0" fontId="18" fillId="0" borderId="12" xfId="44" applyNumberFormat="1" applyFont="1" applyFill="1" applyBorder="1" applyAlignment="1" applyProtection="1">
      <alignment horizontal="center" vertical="center" wrapText="1"/>
    </xf>
    <xf numFmtId="0" fontId="18" fillId="0" borderId="33" xfId="44" applyNumberFormat="1" applyFont="1" applyFill="1" applyBorder="1" applyAlignment="1" applyProtection="1">
      <alignment horizontal="center" vertical="center" wrapText="1"/>
    </xf>
    <xf numFmtId="0" fontId="30" fillId="0" borderId="18" xfId="37" applyFont="1" applyBorder="1" applyAlignment="1">
      <alignment horizontal="center" vertical="center" wrapText="1"/>
    </xf>
    <xf numFmtId="0" fontId="18" fillId="0" borderId="18" xfId="44" applyNumberFormat="1" applyFont="1" applyFill="1" applyBorder="1" applyAlignment="1" applyProtection="1">
      <alignment horizontal="center" vertical="center" wrapText="1"/>
    </xf>
    <xf numFmtId="179" fontId="18" fillId="0" borderId="12" xfId="44" applyNumberFormat="1" applyFont="1" applyFill="1" applyBorder="1" applyAlignment="1" applyProtection="1">
      <alignment vertical="center"/>
    </xf>
    <xf numFmtId="179" fontId="18" fillId="5" borderId="12" xfId="44" applyNumberFormat="1" applyFont="1" applyFill="1" applyBorder="1" applyAlignment="1" applyProtection="1">
      <alignment vertical="center"/>
    </xf>
    <xf numFmtId="0" fontId="18" fillId="0" borderId="16" xfId="44" applyNumberFormat="1" applyFont="1" applyFill="1" applyBorder="1" applyAlignment="1" applyProtection="1">
      <alignment horizontal="center" vertical="center"/>
    </xf>
    <xf numFmtId="0" fontId="18" fillId="0" borderId="10" xfId="44" applyNumberFormat="1" applyFont="1" applyFill="1" applyBorder="1" applyAlignment="1" applyProtection="1">
      <alignment horizontal="center" vertical="center"/>
    </xf>
    <xf numFmtId="179" fontId="18" fillId="0" borderId="10" xfId="44" applyNumberFormat="1" applyFont="1" applyFill="1" applyBorder="1" applyAlignment="1" applyProtection="1">
      <alignment horizontal="center" vertical="center"/>
    </xf>
    <xf numFmtId="0" fontId="31" fillId="0" borderId="11" xfId="44" applyNumberFormat="1" applyFont="1" applyFill="1" applyBorder="1" applyAlignment="1" applyProtection="1">
      <alignment horizontal="center" vertical="center" wrapText="1"/>
    </xf>
    <xf numFmtId="49" fontId="30" fillId="20" borderId="11" xfId="39" applyNumberFormat="1" applyFont="1" applyFill="1" applyBorder="1" applyAlignment="1">
      <alignment horizontal="center" vertical="center" wrapText="1"/>
    </xf>
    <xf numFmtId="49" fontId="18" fillId="20" borderId="18" xfId="39" applyNumberFormat="1" applyFont="1" applyFill="1" applyBorder="1" applyAlignment="1">
      <alignment horizontal="center" vertical="center" wrapText="1"/>
    </xf>
    <xf numFmtId="49" fontId="18" fillId="20" borderId="16" xfId="39" applyNumberFormat="1" applyFont="1" applyFill="1" applyBorder="1" applyAlignment="1">
      <alignment horizontal="center" vertical="center" wrapText="1"/>
    </xf>
    <xf numFmtId="0" fontId="2" fillId="0" borderId="20" xfId="39" applyBorder="1" applyAlignment="1">
      <alignment horizontal="center" vertical="center"/>
    </xf>
    <xf numFmtId="0" fontId="2" fillId="0" borderId="14" xfId="39" applyBorder="1" applyAlignment="1">
      <alignment horizontal="center" vertical="center"/>
    </xf>
    <xf numFmtId="0" fontId="2" fillId="0" borderId="30" xfId="39" applyBorder="1" applyAlignment="1">
      <alignment horizontal="center" vertical="center"/>
    </xf>
    <xf numFmtId="49" fontId="18" fillId="0" borderId="10" xfId="39" applyNumberFormat="1" applyFont="1" applyFill="1" applyBorder="1" applyAlignment="1">
      <alignment horizontal="center" vertical="center" wrapText="1"/>
    </xf>
    <xf numFmtId="179" fontId="18" fillId="0" borderId="12" xfId="39" applyNumberFormat="1" applyFont="1" applyFill="1" applyBorder="1" applyAlignment="1" applyProtection="1">
      <alignment vertical="center"/>
    </xf>
    <xf numFmtId="179" fontId="18" fillId="5" borderId="12" xfId="39" applyNumberFormat="1" applyFont="1" applyFill="1" applyBorder="1" applyAlignment="1" applyProtection="1">
      <alignment vertical="center"/>
    </xf>
    <xf numFmtId="0" fontId="18" fillId="0" borderId="11" xfId="39" applyNumberFormat="1" applyFont="1" applyFill="1" applyBorder="1" applyAlignment="1" applyProtection="1">
      <alignment horizontal="center" vertical="center" wrapText="1"/>
    </xf>
    <xf numFmtId="0" fontId="18" fillId="0" borderId="10" xfId="39" applyNumberFormat="1" applyFont="1" applyFill="1" applyBorder="1" applyAlignment="1" applyProtection="1">
      <alignment horizontal="center" vertical="center" wrapText="1"/>
    </xf>
    <xf numFmtId="49" fontId="18" fillId="0" borderId="11" xfId="39" applyNumberFormat="1" applyFont="1" applyFill="1" applyBorder="1" applyAlignment="1">
      <alignment horizontal="center" vertical="center" wrapText="1"/>
    </xf>
    <xf numFmtId="49" fontId="18" fillId="0" borderId="16" xfId="39" applyNumberFormat="1" applyFont="1" applyFill="1" applyBorder="1" applyAlignment="1">
      <alignment horizontal="center" vertical="center" wrapText="1"/>
    </xf>
    <xf numFmtId="0" fontId="18" fillId="0" borderId="18" xfId="39" applyNumberFormat="1" applyFont="1" applyFill="1" applyBorder="1" applyAlignment="1" applyProtection="1">
      <alignment horizontal="center" vertical="center" wrapText="1"/>
    </xf>
    <xf numFmtId="0" fontId="18" fillId="0" borderId="16" xfId="39" applyNumberFormat="1" applyFont="1" applyFill="1" applyBorder="1" applyAlignment="1" applyProtection="1">
      <alignment horizontal="center" vertical="center" wrapText="1"/>
    </xf>
    <xf numFmtId="0" fontId="2" fillId="0" borderId="11" xfId="39" applyBorder="1" applyAlignment="1">
      <alignment horizontal="center" vertical="center" wrapText="1"/>
    </xf>
    <xf numFmtId="0" fontId="2" fillId="0" borderId="18" xfId="39" applyBorder="1" applyAlignment="1">
      <alignment horizontal="center" vertical="center" wrapText="1"/>
    </xf>
    <xf numFmtId="0" fontId="2" fillId="0" borderId="16" xfId="39" applyBorder="1" applyAlignment="1">
      <alignment horizontal="center" vertical="center" wrapText="1"/>
    </xf>
    <xf numFmtId="0" fontId="28" fillId="0" borderId="11" xfId="39" applyNumberFormat="1" applyFont="1" applyFill="1" applyBorder="1" applyAlignment="1" applyProtection="1">
      <alignment horizontal="center" vertical="center" wrapText="1"/>
    </xf>
    <xf numFmtId="0" fontId="18" fillId="20" borderId="11" xfId="39" applyNumberFormat="1" applyFont="1" applyFill="1" applyBorder="1" applyAlignment="1" applyProtection="1">
      <alignment horizontal="center" vertical="center" wrapText="1"/>
    </xf>
    <xf numFmtId="0" fontId="18" fillId="20" borderId="16" xfId="39" applyNumberFormat="1" applyFont="1" applyFill="1" applyBorder="1" applyAlignment="1" applyProtection="1">
      <alignment horizontal="center" vertical="center" wrapText="1"/>
    </xf>
    <xf numFmtId="49" fontId="18" fillId="20" borderId="11" xfId="39" applyNumberFormat="1" applyFont="1" applyFill="1" applyBorder="1" applyAlignment="1">
      <alignment horizontal="center" vertical="center" wrapText="1"/>
    </xf>
    <xf numFmtId="49" fontId="18" fillId="20" borderId="11" xfId="39" applyNumberFormat="1" applyFont="1" applyFill="1" applyBorder="1" applyAlignment="1">
      <alignment horizontal="center" vertical="center"/>
    </xf>
    <xf numFmtId="49" fontId="18" fillId="20" borderId="18" xfId="39" applyNumberFormat="1" applyFont="1" applyFill="1" applyBorder="1" applyAlignment="1">
      <alignment horizontal="center" vertical="center"/>
    </xf>
    <xf numFmtId="49" fontId="18" fillId="20" borderId="16" xfId="39" applyNumberFormat="1" applyFont="1" applyFill="1" applyBorder="1" applyAlignment="1">
      <alignment horizontal="center" vertical="center"/>
    </xf>
    <xf numFmtId="181" fontId="19" fillId="0" borderId="0" xfId="39" applyNumberFormat="1" applyFont="1" applyFill="1" applyAlignment="1" applyProtection="1">
      <alignment horizontal="center" vertical="center"/>
    </xf>
    <xf numFmtId="179" fontId="18" fillId="20" borderId="15" xfId="39" applyNumberFormat="1" applyFont="1" applyFill="1" applyBorder="1" applyAlignment="1" applyProtection="1">
      <alignment horizontal="center" vertical="center" wrapText="1"/>
    </xf>
    <xf numFmtId="180" fontId="18" fillId="20" borderId="15" xfId="39" applyNumberFormat="1" applyFont="1" applyFill="1" applyBorder="1" applyAlignment="1" applyProtection="1">
      <alignment horizontal="center" vertical="center" wrapText="1"/>
    </xf>
    <xf numFmtId="49" fontId="18" fillId="0" borderId="18" xfId="39" applyNumberFormat="1" applyFont="1" applyFill="1" applyBorder="1" applyAlignment="1">
      <alignment horizontal="center" vertical="center" wrapText="1"/>
    </xf>
    <xf numFmtId="0" fontId="2" fillId="0" borderId="20" xfId="34" applyFont="1" applyBorder="1" applyAlignment="1">
      <alignment horizontal="center" vertical="center"/>
    </xf>
    <xf numFmtId="0" fontId="2" fillId="0" borderId="14" xfId="34" applyFont="1" applyBorder="1" applyAlignment="1">
      <alignment horizontal="center" vertical="center"/>
    </xf>
    <xf numFmtId="0" fontId="2" fillId="0" borderId="30" xfId="34" applyFont="1" applyBorder="1" applyAlignment="1">
      <alignment horizontal="center" vertical="center"/>
    </xf>
    <xf numFmtId="180" fontId="18" fillId="0" borderId="15" xfId="35" applyNumberFormat="1" applyFont="1" applyFill="1" applyBorder="1" applyAlignment="1" applyProtection="1">
      <alignment horizontal="center" vertical="center" wrapText="1"/>
    </xf>
    <xf numFmtId="0" fontId="18" fillId="0" borderId="16" xfId="35" applyNumberFormat="1" applyFont="1" applyFill="1" applyBorder="1" applyAlignment="1" applyProtection="1">
      <alignment horizontal="center" vertical="center" wrapText="1"/>
    </xf>
    <xf numFmtId="0" fontId="18" fillId="0" borderId="10" xfId="35" applyNumberFormat="1" applyFont="1" applyFill="1" applyBorder="1" applyAlignment="1" applyProtection="1">
      <alignment horizontal="center" vertical="center" wrapText="1"/>
    </xf>
    <xf numFmtId="179" fontId="18" fillId="0" borderId="12" xfId="35" applyNumberFormat="1" applyFont="1" applyFill="1" applyBorder="1" applyAlignment="1" applyProtection="1">
      <alignment horizontal="left" vertical="center"/>
    </xf>
    <xf numFmtId="179" fontId="18" fillId="5" borderId="12" xfId="35" applyNumberFormat="1" applyFont="1" applyFill="1" applyBorder="1" applyAlignment="1" applyProtection="1">
      <alignment horizontal="left" vertical="center"/>
    </xf>
    <xf numFmtId="179" fontId="18" fillId="20" borderId="15" xfId="35" applyNumberFormat="1" applyFont="1" applyFill="1" applyBorder="1" applyAlignment="1" applyProtection="1">
      <alignment horizontal="center" vertical="center" wrapText="1"/>
    </xf>
    <xf numFmtId="181" fontId="19" fillId="0" borderId="0" xfId="35" applyNumberFormat="1" applyFont="1" applyFill="1" applyAlignment="1" applyProtection="1">
      <alignment horizontal="center" vertical="center"/>
    </xf>
    <xf numFmtId="0" fontId="18" fillId="20" borderId="11" xfId="34" applyNumberFormat="1" applyFont="1" applyFill="1" applyBorder="1" applyAlignment="1" applyProtection="1">
      <alignment horizontal="center" vertical="center" wrapText="1"/>
    </xf>
    <xf numFmtId="0" fontId="18" fillId="20" borderId="16" xfId="34" applyNumberFormat="1" applyFont="1" applyFill="1" applyBorder="1" applyAlignment="1" applyProtection="1">
      <alignment horizontal="center" vertical="center" wrapText="1"/>
    </xf>
    <xf numFmtId="49" fontId="18" fillId="20" borderId="11" xfId="34" applyNumberFormat="1" applyFont="1" applyFill="1" applyBorder="1" applyAlignment="1">
      <alignment horizontal="center" vertical="center" wrapText="1"/>
    </xf>
    <xf numFmtId="49" fontId="18" fillId="20" borderId="16" xfId="34" applyNumberFormat="1" applyFont="1" applyFill="1" applyBorder="1" applyAlignment="1">
      <alignment horizontal="center" vertical="center" wrapText="1"/>
    </xf>
    <xf numFmtId="49" fontId="18" fillId="20" borderId="10" xfId="35" applyNumberFormat="1" applyFont="1" applyFill="1" applyBorder="1" applyAlignment="1">
      <alignment horizontal="center" vertical="center" wrapText="1"/>
    </xf>
    <xf numFmtId="0" fontId="18" fillId="0" borderId="11" xfId="35" applyNumberFormat="1" applyFont="1" applyFill="1" applyBorder="1" applyAlignment="1" applyProtection="1">
      <alignment horizontal="center" vertical="center" wrapText="1"/>
    </xf>
    <xf numFmtId="0" fontId="18" fillId="0" borderId="18" xfId="35" applyNumberFormat="1" applyFont="1" applyFill="1" applyBorder="1" applyAlignment="1" applyProtection="1">
      <alignment horizontal="center" vertical="center" wrapText="1"/>
    </xf>
    <xf numFmtId="0" fontId="18" fillId="0" borderId="10" xfId="35" applyNumberFormat="1" applyFont="1" applyFill="1" applyBorder="1" applyAlignment="1" applyProtection="1">
      <alignment horizontal="center" vertical="center"/>
    </xf>
    <xf numFmtId="0" fontId="30" fillId="20" borderId="11" xfId="34" applyNumberFormat="1" applyFont="1" applyFill="1" applyBorder="1" applyAlignment="1" applyProtection="1">
      <alignment horizontal="center" vertical="center" wrapText="1"/>
    </xf>
    <xf numFmtId="49" fontId="18" fillId="20" borderId="11" xfId="35" applyNumberFormat="1" applyFont="1" applyFill="1" applyBorder="1" applyAlignment="1">
      <alignment horizontal="center" vertical="center"/>
    </xf>
    <xf numFmtId="49" fontId="18" fillId="20" borderId="16" xfId="35" applyNumberFormat="1" applyFont="1" applyFill="1" applyBorder="1" applyAlignment="1">
      <alignment horizontal="center" vertical="center"/>
    </xf>
    <xf numFmtId="0" fontId="2" fillId="0" borderId="15" xfId="45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0" fontId="2" fillId="0" borderId="19" xfId="45" applyBorder="1" applyAlignment="1">
      <alignment horizontal="center" vertical="center"/>
    </xf>
    <xf numFmtId="0" fontId="18" fillId="0" borderId="10" xfId="45" applyNumberFormat="1" applyFont="1" applyFill="1" applyBorder="1" applyAlignment="1" applyProtection="1">
      <alignment horizontal="center" vertical="center" wrapText="1"/>
    </xf>
    <xf numFmtId="0" fontId="19" fillId="0" borderId="0" xfId="45" applyFont="1" applyAlignment="1">
      <alignment horizontal="center" vertical="center"/>
    </xf>
    <xf numFmtId="0" fontId="2" fillId="0" borderId="10" xfId="45" applyBorder="1" applyAlignment="1">
      <alignment horizontal="center"/>
    </xf>
    <xf numFmtId="179" fontId="18" fillId="0" borderId="12" xfId="45" applyNumberFormat="1" applyFont="1" applyFill="1" applyBorder="1" applyAlignment="1" applyProtection="1">
      <alignment vertical="center"/>
    </xf>
    <xf numFmtId="179" fontId="18" fillId="5" borderId="12" xfId="45" applyNumberFormat="1" applyFont="1" applyFill="1" applyBorder="1" applyAlignment="1" applyProtection="1">
      <alignment vertical="center"/>
    </xf>
    <xf numFmtId="0" fontId="31" fillId="0" borderId="11" xfId="45" applyNumberFormat="1" applyFont="1" applyFill="1" applyBorder="1" applyAlignment="1" applyProtection="1">
      <alignment horizontal="center" vertical="center" wrapText="1"/>
    </xf>
    <xf numFmtId="0" fontId="18" fillId="0" borderId="16" xfId="45" applyNumberFormat="1" applyFont="1" applyFill="1" applyBorder="1" applyAlignment="1" applyProtection="1">
      <alignment horizontal="center" vertical="center" wrapText="1"/>
    </xf>
    <xf numFmtId="0" fontId="18" fillId="0" borderId="11" xfId="45" applyNumberFormat="1" applyFont="1" applyBorder="1" applyAlignment="1">
      <alignment horizontal="center" vertical="center"/>
    </xf>
    <xf numFmtId="0" fontId="18" fillId="0" borderId="16" xfId="45" applyNumberFormat="1" applyFont="1" applyBorder="1" applyAlignment="1">
      <alignment horizontal="center" vertical="center"/>
    </xf>
    <xf numFmtId="179" fontId="18" fillId="0" borderId="10" xfId="45" applyNumberFormat="1" applyFont="1" applyFill="1" applyBorder="1" applyAlignment="1" applyProtection="1">
      <alignment horizontal="center" vertical="center"/>
    </xf>
    <xf numFmtId="0" fontId="18" fillId="0" borderId="10" xfId="45" applyNumberFormat="1" applyFont="1" applyFill="1" applyBorder="1" applyAlignment="1" applyProtection="1">
      <alignment horizontal="center" vertical="center"/>
    </xf>
    <xf numFmtId="180" fontId="18" fillId="0" borderId="10" xfId="45" applyNumberFormat="1" applyFont="1" applyFill="1" applyBorder="1" applyAlignment="1" applyProtection="1">
      <alignment horizontal="center" vertical="center"/>
    </xf>
    <xf numFmtId="0" fontId="18" fillId="0" borderId="11" xfId="45" applyNumberFormat="1" applyFont="1" applyFill="1" applyBorder="1" applyAlignment="1" applyProtection="1">
      <alignment horizontal="center" vertical="center" wrapText="1"/>
    </xf>
    <xf numFmtId="0" fontId="18" fillId="0" borderId="18" xfId="45" applyNumberFormat="1" applyFont="1" applyFill="1" applyBorder="1" applyAlignment="1" applyProtection="1">
      <alignment horizontal="center" vertical="center" wrapText="1"/>
    </xf>
    <xf numFmtId="0" fontId="18" fillId="0" borderId="20" xfId="45" applyNumberFormat="1" applyFont="1" applyFill="1" applyBorder="1" applyAlignment="1" applyProtection="1">
      <alignment horizontal="center" vertical="center" wrapText="1"/>
    </xf>
    <xf numFmtId="0" fontId="18" fillId="0" borderId="14" xfId="45" applyNumberFormat="1" applyFont="1" applyFill="1" applyBorder="1" applyAlignment="1" applyProtection="1">
      <alignment horizontal="center" vertical="center" wrapText="1"/>
    </xf>
    <xf numFmtId="0" fontId="18" fillId="0" borderId="30" xfId="45" applyNumberFormat="1" applyFont="1" applyFill="1" applyBorder="1" applyAlignment="1" applyProtection="1">
      <alignment horizontal="center" vertical="center" wrapText="1"/>
    </xf>
    <xf numFmtId="0" fontId="18" fillId="0" borderId="17" xfId="45" applyNumberFormat="1" applyFont="1" applyFill="1" applyBorder="1" applyAlignment="1" applyProtection="1">
      <alignment horizontal="center" vertical="center" wrapText="1"/>
    </xf>
    <xf numFmtId="0" fontId="18" fillId="0" borderId="12" xfId="45" applyNumberFormat="1" applyFont="1" applyFill="1" applyBorder="1" applyAlignment="1" applyProtection="1">
      <alignment horizontal="center" vertical="center" wrapText="1"/>
    </xf>
    <xf numFmtId="0" fontId="18" fillId="0" borderId="33" xfId="45" applyNumberFormat="1" applyFont="1" applyFill="1" applyBorder="1" applyAlignment="1" applyProtection="1">
      <alignment horizontal="center" vertical="center" wrapText="1"/>
    </xf>
    <xf numFmtId="0" fontId="33" fillId="0" borderId="0" xfId="45" applyFont="1" applyAlignment="1">
      <alignment horizontal="center" vertical="center"/>
    </xf>
    <xf numFmtId="0" fontId="18" fillId="0" borderId="11" xfId="69" applyFont="1" applyBorder="1" applyAlignment="1">
      <alignment horizontal="center" vertical="center" wrapText="1"/>
    </xf>
    <xf numFmtId="0" fontId="18" fillId="0" borderId="18" xfId="69" applyFont="1" applyBorder="1" applyAlignment="1">
      <alignment horizontal="center" vertical="center" wrapText="1"/>
    </xf>
    <xf numFmtId="0" fontId="18" fillId="0" borderId="16" xfId="69" applyFont="1" applyBorder="1" applyAlignment="1">
      <alignment horizontal="center" vertical="center" wrapText="1"/>
    </xf>
    <xf numFmtId="0" fontId="18" fillId="0" borderId="11" xfId="69" applyNumberFormat="1" applyFont="1" applyFill="1" applyBorder="1" applyAlignment="1" applyProtection="1">
      <alignment horizontal="center" vertical="center" wrapText="1"/>
    </xf>
    <xf numFmtId="0" fontId="18" fillId="0" borderId="16" xfId="69" applyNumberFormat="1" applyFont="1" applyFill="1" applyBorder="1" applyAlignment="1" applyProtection="1">
      <alignment horizontal="center" vertical="center" wrapText="1"/>
    </xf>
    <xf numFmtId="0" fontId="18" fillId="0" borderId="10" xfId="69" applyNumberFormat="1" applyFont="1" applyFill="1" applyBorder="1" applyAlignment="1" applyProtection="1">
      <alignment horizontal="center" vertical="center" wrapText="1"/>
    </xf>
    <xf numFmtId="0" fontId="2" fillId="0" borderId="10" xfId="42" applyBorder="1" applyAlignment="1">
      <alignment horizontal="center" vertical="center"/>
    </xf>
    <xf numFmtId="49" fontId="18" fillId="20" borderId="11" xfId="42" applyNumberFormat="1" applyFont="1" applyFill="1" applyBorder="1" applyAlignment="1">
      <alignment horizontal="center" vertical="center"/>
    </xf>
    <xf numFmtId="49" fontId="18" fillId="20" borderId="16" xfId="42" applyNumberFormat="1" applyFont="1" applyFill="1" applyBorder="1" applyAlignment="1">
      <alignment horizontal="center" vertical="center"/>
    </xf>
    <xf numFmtId="0" fontId="2" fillId="0" borderId="12" xfId="42" applyNumberFormat="1" applyFont="1" applyFill="1" applyBorder="1" applyAlignment="1" applyProtection="1">
      <alignment vertical="center"/>
    </xf>
    <xf numFmtId="0" fontId="2" fillId="5" borderId="12" xfId="42" applyNumberFormat="1" applyFont="1" applyFill="1" applyBorder="1" applyAlignment="1" applyProtection="1">
      <alignment vertical="center"/>
    </xf>
    <xf numFmtId="49" fontId="18" fillId="20" borderId="10" xfId="42" applyNumberFormat="1" applyFont="1" applyFill="1" applyBorder="1" applyAlignment="1">
      <alignment horizontal="center" vertical="center" wrapText="1"/>
    </xf>
    <xf numFmtId="49" fontId="18" fillId="20" borderId="11" xfId="42" applyNumberFormat="1" applyFont="1" applyFill="1" applyBorder="1" applyAlignment="1">
      <alignment horizontal="center" vertical="center" wrapText="1"/>
    </xf>
    <xf numFmtId="49" fontId="18" fillId="20" borderId="16" xfId="42" applyNumberFormat="1" applyFont="1" applyFill="1" applyBorder="1" applyAlignment="1">
      <alignment horizontal="center" vertical="center" wrapText="1"/>
    </xf>
    <xf numFmtId="0" fontId="18" fillId="0" borderId="11" xfId="42" applyNumberFormat="1" applyFont="1" applyFill="1" applyBorder="1" applyAlignment="1" applyProtection="1">
      <alignment horizontal="center" vertical="center"/>
    </xf>
    <xf numFmtId="0" fontId="18" fillId="0" borderId="16" xfId="42" applyNumberFormat="1" applyFont="1" applyFill="1" applyBorder="1" applyAlignment="1" applyProtection="1">
      <alignment horizontal="center" vertical="center"/>
    </xf>
    <xf numFmtId="49" fontId="30" fillId="20" borderId="11" xfId="42" applyNumberFormat="1" applyFont="1" applyFill="1" applyBorder="1" applyAlignment="1">
      <alignment horizontal="center" vertical="center" wrapText="1"/>
    </xf>
    <xf numFmtId="179" fontId="2" fillId="20" borderId="10" xfId="42" applyNumberFormat="1" applyFont="1" applyFill="1" applyBorder="1" applyAlignment="1" applyProtection="1">
      <alignment horizontal="center" vertical="center" wrapText="1"/>
    </xf>
    <xf numFmtId="180" fontId="2" fillId="0" borderId="10" xfId="42" applyNumberFormat="1" applyFont="1" applyFill="1" applyBorder="1" applyAlignment="1" applyProtection="1">
      <alignment horizontal="center" vertical="center" wrapText="1"/>
    </xf>
    <xf numFmtId="0" fontId="2" fillId="0" borderId="16" xfId="42" applyNumberFormat="1" applyFill="1" applyBorder="1" applyAlignment="1" applyProtection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</xf>
    <xf numFmtId="49" fontId="18" fillId="0" borderId="11" xfId="42" applyNumberFormat="1" applyFont="1" applyFill="1" applyBorder="1" applyAlignment="1">
      <alignment horizontal="center" vertical="center" wrapText="1"/>
    </xf>
    <xf numFmtId="49" fontId="18" fillId="0" borderId="16" xfId="42" applyNumberFormat="1" applyFont="1" applyFill="1" applyBorder="1" applyAlignment="1">
      <alignment horizontal="center" vertical="center" wrapText="1"/>
    </xf>
    <xf numFmtId="49" fontId="18" fillId="0" borderId="12" xfId="38" applyNumberFormat="1" applyFont="1" applyFill="1" applyBorder="1" applyAlignment="1" applyProtection="1">
      <alignment horizontal="left" vertical="center"/>
    </xf>
    <xf numFmtId="0" fontId="18" fillId="0" borderId="11" xfId="38" applyFont="1" applyBorder="1" applyAlignment="1">
      <alignment horizontal="center" vertical="center"/>
    </xf>
    <xf numFmtId="0" fontId="18" fillId="0" borderId="16" xfId="38" applyFont="1" applyBorder="1" applyAlignment="1">
      <alignment horizontal="center" vertical="center"/>
    </xf>
    <xf numFmtId="0" fontId="18" fillId="0" borderId="10" xfId="38" applyFont="1" applyFill="1" applyBorder="1" applyAlignment="1">
      <alignment horizontal="center" vertical="center" wrapText="1"/>
    </xf>
    <xf numFmtId="0" fontId="18" fillId="0" borderId="10" xfId="38" applyNumberFormat="1" applyFont="1" applyFill="1" applyBorder="1" applyAlignment="1" applyProtection="1">
      <alignment horizontal="center" vertical="center" wrapText="1"/>
    </xf>
    <xf numFmtId="0" fontId="18" fillId="0" borderId="15" xfId="38" applyFont="1" applyFill="1" applyBorder="1" applyAlignment="1">
      <alignment horizontal="center" vertical="center" wrapText="1"/>
    </xf>
    <xf numFmtId="0" fontId="18" fillId="0" borderId="11" xfId="38" applyFont="1" applyFill="1" applyBorder="1" applyAlignment="1">
      <alignment horizontal="center" vertical="center" wrapText="1"/>
    </xf>
    <xf numFmtId="0" fontId="18" fillId="0" borderId="16" xfId="38" applyFont="1" applyFill="1" applyBorder="1" applyAlignment="1">
      <alignment horizontal="center" vertical="center" wrapText="1"/>
    </xf>
    <xf numFmtId="49" fontId="18" fillId="0" borderId="18" xfId="41" applyNumberFormat="1" applyFont="1" applyFill="1" applyBorder="1" applyAlignment="1">
      <alignment horizontal="center" vertical="center" wrapText="1"/>
    </xf>
    <xf numFmtId="49" fontId="18" fillId="0" borderId="16" xfId="41" applyNumberFormat="1" applyFont="1" applyFill="1" applyBorder="1" applyAlignment="1">
      <alignment horizontal="center" vertical="center" wrapText="1"/>
    </xf>
    <xf numFmtId="0" fontId="18" fillId="20" borderId="15" xfId="41" applyNumberFormat="1" applyFont="1" applyFill="1" applyBorder="1" applyAlignment="1" applyProtection="1">
      <alignment horizontal="center" vertical="center"/>
    </xf>
    <xf numFmtId="0" fontId="18" fillId="20" borderId="13" xfId="41" applyNumberFormat="1" applyFont="1" applyFill="1" applyBorder="1" applyAlignment="1" applyProtection="1">
      <alignment horizontal="center" vertical="center"/>
    </xf>
    <xf numFmtId="0" fontId="18" fillId="20" borderId="19" xfId="41" applyNumberFormat="1" applyFont="1" applyFill="1" applyBorder="1" applyAlignment="1" applyProtection="1">
      <alignment horizontal="center" vertical="center"/>
    </xf>
    <xf numFmtId="49" fontId="18" fillId="20" borderId="11" xfId="41" applyNumberFormat="1" applyFont="1" applyFill="1" applyBorder="1" applyAlignment="1">
      <alignment horizontal="center" vertical="center"/>
    </xf>
    <xf numFmtId="49" fontId="18" fillId="20" borderId="18" xfId="41" applyNumberFormat="1" applyFont="1" applyFill="1" applyBorder="1" applyAlignment="1">
      <alignment horizontal="center" vertical="center"/>
    </xf>
    <xf numFmtId="49" fontId="18" fillId="20" borderId="16" xfId="41" applyNumberFormat="1" applyFont="1" applyFill="1" applyBorder="1" applyAlignment="1">
      <alignment horizontal="center" vertical="center"/>
    </xf>
    <xf numFmtId="179" fontId="18" fillId="0" borderId="12" xfId="41" applyNumberFormat="1" applyFont="1" applyFill="1" applyBorder="1" applyAlignment="1" applyProtection="1">
      <alignment vertical="center"/>
    </xf>
    <xf numFmtId="179" fontId="18" fillId="5" borderId="12" xfId="41" applyNumberFormat="1" applyFont="1" applyFill="1" applyBorder="1" applyAlignment="1" applyProtection="1">
      <alignment vertical="center"/>
    </xf>
    <xf numFmtId="49" fontId="18" fillId="20" borderId="11" xfId="41" applyNumberFormat="1" applyFont="1" applyFill="1" applyBorder="1" applyAlignment="1">
      <alignment horizontal="center" vertical="center" wrapText="1"/>
    </xf>
    <xf numFmtId="49" fontId="18" fillId="20" borderId="18" xfId="41" applyNumberFormat="1" applyFont="1" applyFill="1" applyBorder="1" applyAlignment="1">
      <alignment horizontal="center" vertical="center" wrapText="1"/>
    </xf>
    <xf numFmtId="49" fontId="18" fillId="20" borderId="16" xfId="41" applyNumberFormat="1" applyFont="1" applyFill="1" applyBorder="1" applyAlignment="1">
      <alignment horizontal="center" vertical="center" wrapText="1"/>
    </xf>
    <xf numFmtId="0" fontId="18" fillId="0" borderId="11" xfId="41" applyNumberFormat="1" applyFont="1" applyFill="1" applyBorder="1" applyAlignment="1" applyProtection="1">
      <alignment horizontal="center" vertical="center" wrapText="1"/>
    </xf>
    <xf numFmtId="0" fontId="18" fillId="0" borderId="18" xfId="41" applyNumberFormat="1" applyFont="1" applyFill="1" applyBorder="1" applyAlignment="1" applyProtection="1">
      <alignment horizontal="center" vertical="center" wrapText="1"/>
    </xf>
    <xf numFmtId="0" fontId="18" fillId="0" borderId="16" xfId="41" applyNumberFormat="1" applyFont="1" applyFill="1" applyBorder="1" applyAlignment="1" applyProtection="1">
      <alignment horizontal="center" vertical="center" wrapText="1"/>
    </xf>
    <xf numFmtId="0" fontId="18" fillId="0" borderId="11" xfId="41" applyFont="1" applyBorder="1" applyAlignment="1">
      <alignment horizontal="center" vertical="center" wrapText="1"/>
    </xf>
    <xf numFmtId="0" fontId="18" fillId="0" borderId="18" xfId="41" applyFont="1" applyBorder="1" applyAlignment="1">
      <alignment horizontal="center" vertical="center" wrapText="1"/>
    </xf>
    <xf numFmtId="0" fontId="18" fillId="0" borderId="16" xfId="41" applyFont="1" applyBorder="1" applyAlignment="1">
      <alignment horizontal="center" vertical="center" wrapText="1"/>
    </xf>
    <xf numFmtId="49" fontId="30" fillId="20" borderId="11" xfId="41" applyNumberFormat="1" applyFont="1" applyFill="1" applyBorder="1" applyAlignment="1">
      <alignment horizontal="center" vertical="center" wrapText="1"/>
    </xf>
    <xf numFmtId="181" fontId="19" fillId="0" borderId="0" xfId="41" applyNumberFormat="1" applyFont="1" applyFill="1" applyAlignment="1" applyProtection="1">
      <alignment horizontal="center" vertical="center"/>
    </xf>
    <xf numFmtId="179" fontId="18" fillId="20" borderId="15" xfId="41" applyNumberFormat="1" applyFont="1" applyFill="1" applyBorder="1" applyAlignment="1" applyProtection="1">
      <alignment horizontal="center" vertical="center" wrapText="1"/>
    </xf>
    <xf numFmtId="180" fontId="18" fillId="20" borderId="15" xfId="41" applyNumberFormat="1" applyFont="1" applyFill="1" applyBorder="1" applyAlignment="1" applyProtection="1">
      <alignment horizontal="center" vertical="center" wrapText="1"/>
    </xf>
    <xf numFmtId="0" fontId="18" fillId="0" borderId="10" xfId="41" applyNumberFormat="1" applyFont="1" applyFill="1" applyBorder="1" applyAlignment="1" applyProtection="1">
      <alignment horizontal="center" vertical="center" wrapText="1"/>
    </xf>
    <xf numFmtId="49" fontId="18" fillId="0" borderId="11" xfId="41" applyNumberFormat="1" applyFont="1" applyFill="1" applyBorder="1" applyAlignment="1">
      <alignment horizontal="center" vertical="center" wrapText="1"/>
    </xf>
    <xf numFmtId="0" fontId="18" fillId="20" borderId="11" xfId="41" applyNumberFormat="1" applyFont="1" applyFill="1" applyBorder="1" applyAlignment="1" applyProtection="1">
      <alignment horizontal="center" vertical="center" wrapText="1"/>
    </xf>
    <xf numFmtId="0" fontId="18" fillId="20" borderId="16" xfId="41" applyNumberFormat="1" applyFont="1" applyFill="1" applyBorder="1" applyAlignment="1" applyProtection="1">
      <alignment horizontal="center" vertical="center" wrapText="1"/>
    </xf>
    <xf numFmtId="0" fontId="18" fillId="0" borderId="10" xfId="41" applyFont="1" applyBorder="1" applyAlignment="1">
      <alignment horizontal="center" vertical="center"/>
    </xf>
    <xf numFmtId="0" fontId="24" fillId="0" borderId="36" xfId="40" applyFont="1" applyBorder="1" applyAlignment="1">
      <alignment horizontal="center" vertical="center" wrapText="1"/>
    </xf>
    <xf numFmtId="0" fontId="24" fillId="0" borderId="37" xfId="40" applyFont="1" applyBorder="1" applyAlignment="1">
      <alignment horizontal="center" vertical="center" wrapText="1"/>
    </xf>
    <xf numFmtId="0" fontId="24" fillId="0" borderId="43" xfId="40" applyFont="1" applyBorder="1" applyAlignment="1">
      <alignment horizontal="center" vertical="center" wrapText="1"/>
    </xf>
    <xf numFmtId="49" fontId="24" fillId="21" borderId="23" xfId="40" applyNumberFormat="1" applyFont="1" applyFill="1" applyBorder="1" applyAlignment="1">
      <alignment horizontal="center" vertical="center" wrapText="1"/>
    </xf>
    <xf numFmtId="181" fontId="25" fillId="0" borderId="0" xfId="40" applyNumberFormat="1" applyFont="1" applyAlignment="1">
      <alignment horizontal="center" vertical="center" wrapText="1"/>
    </xf>
    <xf numFmtId="0" fontId="24" fillId="0" borderId="45" xfId="40" applyFont="1" applyBorder="1" applyAlignment="1">
      <alignment horizontal="center" vertical="center" wrapText="1"/>
    </xf>
    <xf numFmtId="179" fontId="24" fillId="0" borderId="21" xfId="40" applyNumberFormat="1" applyFont="1" applyFill="1" applyBorder="1" applyAlignment="1">
      <alignment horizontal="left" vertical="center" wrapText="1"/>
    </xf>
    <xf numFmtId="179" fontId="24" fillId="5" borderId="21" xfId="40" applyNumberFormat="1" applyFont="1" applyFill="1" applyBorder="1" applyAlignment="1">
      <alignment horizontal="left" vertical="center" wrapText="1"/>
    </xf>
    <xf numFmtId="0" fontId="24" fillId="0" borderId="23" xfId="40" applyFont="1" applyBorder="1" applyAlignment="1">
      <alignment horizontal="center" vertical="center" wrapText="1"/>
    </xf>
    <xf numFmtId="179" fontId="24" fillId="21" borderId="36" xfId="40" applyNumberFormat="1" applyFont="1" applyFill="1" applyBorder="1" applyAlignment="1">
      <alignment horizontal="center" vertical="center" wrapText="1"/>
    </xf>
    <xf numFmtId="179" fontId="24" fillId="21" borderId="43" xfId="40" applyNumberFormat="1" applyFont="1" applyFill="1" applyBorder="1" applyAlignment="1">
      <alignment horizontal="center" vertical="center" wrapText="1"/>
    </xf>
    <xf numFmtId="49" fontId="24" fillId="0" borderId="11" xfId="40" applyNumberFormat="1" applyFont="1" applyBorder="1" applyAlignment="1">
      <alignment horizontal="center" vertical="center" wrapText="1"/>
    </xf>
    <xf numFmtId="49" fontId="24" fillId="0" borderId="44" xfId="40" applyNumberFormat="1" applyFont="1" applyBorder="1" applyAlignment="1">
      <alignment horizontal="center" vertical="center" wrapText="1"/>
    </xf>
    <xf numFmtId="49" fontId="24" fillId="0" borderId="23" xfId="40" applyNumberFormat="1" applyFont="1" applyBorder="1" applyAlignment="1">
      <alignment horizontal="center" vertical="center" wrapText="1"/>
    </xf>
    <xf numFmtId="180" fontId="24" fillId="0" borderId="36" xfId="40" applyNumberFormat="1" applyFont="1" applyBorder="1" applyAlignment="1">
      <alignment horizontal="center" vertical="center" wrapText="1"/>
    </xf>
    <xf numFmtId="180" fontId="24" fillId="0" borderId="43" xfId="40" applyNumberFormat="1" applyFont="1" applyBorder="1" applyAlignment="1">
      <alignment horizontal="center" vertical="center" wrapText="1"/>
    </xf>
    <xf numFmtId="0" fontId="26" fillId="0" borderId="48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6" fillId="0" borderId="49" xfId="40" applyFont="1" applyBorder="1" applyAlignment="1">
      <alignment horizontal="center" vertical="center" wrapText="1"/>
    </xf>
    <xf numFmtId="49" fontId="24" fillId="21" borderId="46" xfId="40" applyNumberFormat="1" applyFont="1" applyFill="1" applyBorder="1" applyAlignment="1">
      <alignment horizontal="center" vertical="center" wrapText="1"/>
    </xf>
    <xf numFmtId="49" fontId="24" fillId="21" borderId="47" xfId="40" applyNumberFormat="1" applyFont="1" applyFill="1" applyBorder="1" applyAlignment="1">
      <alignment horizontal="center" vertical="center" wrapText="1"/>
    </xf>
    <xf numFmtId="181" fontId="36" fillId="0" borderId="0" xfId="32" applyNumberFormat="1" applyFont="1" applyAlignment="1">
      <alignment horizontal="center" vertical="center" wrapText="1"/>
    </xf>
    <xf numFmtId="181" fontId="25" fillId="0" borderId="0" xfId="32" applyNumberFormat="1" applyFont="1" applyAlignment="1">
      <alignment horizontal="center" vertical="center"/>
    </xf>
    <xf numFmtId="0" fontId="24" fillId="0" borderId="36" xfId="32" applyFont="1" applyBorder="1" applyAlignment="1">
      <alignment horizontal="center" vertical="center" wrapText="1"/>
    </xf>
    <xf numFmtId="0" fontId="24" fillId="0" borderId="37" xfId="32" applyFont="1" applyBorder="1" applyAlignment="1">
      <alignment horizontal="center" vertical="center" wrapText="1"/>
    </xf>
    <xf numFmtId="0" fontId="24" fillId="0" borderId="43" xfId="32" applyFont="1" applyBorder="1" applyAlignment="1">
      <alignment horizontal="center" vertical="center" wrapText="1"/>
    </xf>
    <xf numFmtId="0" fontId="24" fillId="0" borderId="52" xfId="32" applyFont="1" applyBorder="1" applyAlignment="1">
      <alignment horizontal="center" vertical="center" wrapText="1"/>
    </xf>
    <xf numFmtId="0" fontId="24" fillId="0" borderId="53" xfId="32" applyFont="1" applyBorder="1" applyAlignment="1">
      <alignment horizontal="center" vertical="center" wrapText="1"/>
    </xf>
    <xf numFmtId="0" fontId="24" fillId="0" borderId="54" xfId="32" applyFont="1" applyBorder="1" applyAlignment="1">
      <alignment horizontal="center" vertical="center" wrapText="1"/>
    </xf>
    <xf numFmtId="0" fontId="24" fillId="0" borderId="23" xfId="32" applyFont="1" applyBorder="1" applyAlignment="1">
      <alignment horizontal="center" vertical="center" wrapText="1"/>
    </xf>
    <xf numFmtId="0" fontId="35" fillId="0" borderId="10" xfId="32" applyFont="1" applyBorder="1" applyAlignment="1">
      <alignment horizontal="center" vertical="center" wrapText="1"/>
    </xf>
    <xf numFmtId="0" fontId="24" fillId="0" borderId="10" xfId="32" applyFont="1" applyBorder="1" applyAlignment="1">
      <alignment horizontal="center" vertical="center" wrapText="1"/>
    </xf>
    <xf numFmtId="179" fontId="24" fillId="0" borderId="21" xfId="32" applyNumberFormat="1" applyFont="1" applyFill="1" applyBorder="1" applyAlignment="1">
      <alignment horizontal="left" vertical="center" wrapText="1"/>
    </xf>
    <xf numFmtId="179" fontId="24" fillId="0" borderId="21" xfId="32" applyNumberFormat="1" applyFont="1" applyBorder="1" applyAlignment="1">
      <alignment horizontal="left" vertical="center" wrapText="1"/>
    </xf>
    <xf numFmtId="0" fontId="35" fillId="0" borderId="23" xfId="32" applyFont="1" applyBorder="1" applyAlignment="1">
      <alignment horizontal="center" vertical="center" wrapText="1"/>
    </xf>
    <xf numFmtId="0" fontId="35" fillId="0" borderId="50" xfId="32" applyFont="1" applyBorder="1" applyAlignment="1">
      <alignment horizontal="center" vertical="center" wrapText="1"/>
    </xf>
    <xf numFmtId="0" fontId="24" fillId="0" borderId="51" xfId="32" applyFont="1" applyBorder="1" applyAlignment="1">
      <alignment horizontal="center" vertical="center" wrapText="1"/>
    </xf>
    <xf numFmtId="181" fontId="25" fillId="0" borderId="0" xfId="32" applyNumberFormat="1" applyFont="1" applyAlignment="1">
      <alignment horizontal="center" vertical="center" wrapText="1"/>
    </xf>
    <xf numFmtId="49" fontId="24" fillId="0" borderId="36" xfId="32" applyNumberFormat="1" applyFont="1" applyBorder="1" applyAlignment="1">
      <alignment horizontal="center" vertical="center" wrapText="1"/>
    </xf>
    <xf numFmtId="49" fontId="24" fillId="0" borderId="43" xfId="32" applyNumberFormat="1" applyFont="1" applyBorder="1" applyAlignment="1">
      <alignment horizontal="center" vertical="center" wrapText="1"/>
    </xf>
    <xf numFmtId="0" fontId="26" fillId="0" borderId="55" xfId="32" applyFont="1" applyBorder="1" applyAlignment="1">
      <alignment horizontal="center" vertical="center" wrapText="1"/>
    </xf>
    <xf numFmtId="0" fontId="26" fillId="0" borderId="56" xfId="32" applyFont="1" applyBorder="1" applyAlignment="1">
      <alignment horizontal="center" vertical="center" wrapText="1"/>
    </xf>
    <xf numFmtId="0" fontId="26" fillId="0" borderId="57" xfId="32" applyFont="1" applyBorder="1" applyAlignment="1">
      <alignment horizontal="center" vertical="center" wrapText="1"/>
    </xf>
    <xf numFmtId="49" fontId="24" fillId="0" borderId="27" xfId="32" applyNumberFormat="1" applyFont="1" applyBorder="1" applyAlignment="1">
      <alignment horizontal="center" vertical="center" wrapText="1"/>
    </xf>
    <xf numFmtId="0" fontId="24" fillId="0" borderId="58" xfId="32" applyFont="1" applyBorder="1" applyAlignment="1">
      <alignment horizontal="center" vertical="center" wrapText="1"/>
    </xf>
    <xf numFmtId="0" fontId="24" fillId="0" borderId="55" xfId="32" applyFont="1" applyBorder="1" applyAlignment="1">
      <alignment horizontal="center" vertical="center" wrapText="1"/>
    </xf>
    <xf numFmtId="0" fontId="24" fillId="0" borderId="56" xfId="32" applyFont="1" applyBorder="1" applyAlignment="1">
      <alignment horizontal="center" vertical="center" wrapText="1"/>
    </xf>
    <xf numFmtId="0" fontId="24" fillId="0" borderId="57" xfId="32" applyFont="1" applyBorder="1" applyAlignment="1">
      <alignment horizontal="center" vertical="center" wrapText="1"/>
    </xf>
    <xf numFmtId="49" fontId="24" fillId="21" borderId="59" xfId="32" applyNumberFormat="1" applyFont="1" applyFill="1" applyBorder="1" applyAlignment="1">
      <alignment horizontal="center" vertical="center" wrapText="1"/>
    </xf>
    <xf numFmtId="49" fontId="24" fillId="21" borderId="60" xfId="32" applyNumberFormat="1" applyFont="1" applyFill="1" applyBorder="1" applyAlignment="1">
      <alignment horizontal="center" vertical="center" wrapText="1"/>
    </xf>
    <xf numFmtId="0" fontId="24" fillId="0" borderId="27" xfId="32" applyFont="1" applyBorder="1" applyAlignment="1">
      <alignment horizontal="center" vertical="center" wrapText="1"/>
    </xf>
    <xf numFmtId="49" fontId="24" fillId="21" borderId="27" xfId="32" applyNumberFormat="1" applyFont="1" applyFill="1" applyBorder="1" applyAlignment="1">
      <alignment horizontal="center" vertical="center" wrapText="1"/>
    </xf>
    <xf numFmtId="49" fontId="24" fillId="21" borderId="36" xfId="32" applyNumberFormat="1" applyFont="1" applyFill="1" applyBorder="1" applyAlignment="1">
      <alignment horizontal="center" vertical="center" wrapText="1"/>
    </xf>
    <xf numFmtId="49" fontId="24" fillId="21" borderId="43" xfId="32" applyNumberFormat="1" applyFont="1" applyFill="1" applyBorder="1" applyAlignment="1">
      <alignment horizontal="center" vertical="center" wrapText="1"/>
    </xf>
    <xf numFmtId="179" fontId="24" fillId="21" borderId="36" xfId="32" applyNumberFormat="1" applyFont="1" applyFill="1" applyBorder="1" applyAlignment="1">
      <alignment horizontal="center" vertical="center" wrapText="1"/>
    </xf>
    <xf numFmtId="179" fontId="24" fillId="21" borderId="43" xfId="32" applyNumberFormat="1" applyFont="1" applyFill="1" applyBorder="1" applyAlignment="1">
      <alignment horizontal="center" vertical="center" wrapText="1"/>
    </xf>
    <xf numFmtId="180" fontId="24" fillId="0" borderId="36" xfId="32" applyNumberFormat="1" applyFont="1" applyBorder="1" applyAlignment="1">
      <alignment horizontal="center" vertical="center" wrapText="1"/>
    </xf>
    <xf numFmtId="180" fontId="24" fillId="0" borderId="43" xfId="32" applyNumberFormat="1" applyFont="1" applyBorder="1" applyAlignment="1">
      <alignment horizontal="center" vertical="center" wrapText="1"/>
    </xf>
    <xf numFmtId="0" fontId="26" fillId="0" borderId="52" xfId="32" applyFont="1" applyBorder="1" applyAlignment="1">
      <alignment horizontal="center" vertical="center" wrapText="1"/>
    </xf>
    <xf numFmtId="0" fontId="26" fillId="0" borderId="53" xfId="32" applyFont="1" applyBorder="1" applyAlignment="1">
      <alignment horizontal="center" vertical="center" wrapText="1"/>
    </xf>
    <xf numFmtId="0" fontId="26" fillId="0" borderId="54" xfId="32" applyFont="1" applyBorder="1" applyAlignment="1">
      <alignment horizontal="center" vertical="center" wrapText="1"/>
    </xf>
  </cellXfs>
  <cellStyles count="70">
    <cellStyle name="20% - 着色 1 2" xfId="1"/>
    <cellStyle name="20% - 着色 2 2" xfId="2"/>
    <cellStyle name="20% - 着色 3 2" xfId="3"/>
    <cellStyle name="20% - 着色 4 2" xfId="4"/>
    <cellStyle name="20% - 着色 5 2" xfId="5"/>
    <cellStyle name="20% - 着色 6 2" xfId="6"/>
    <cellStyle name="40% - 着色 1 2" xfId="7"/>
    <cellStyle name="40% - 着色 2 2" xfId="8"/>
    <cellStyle name="40% - 着色 3 2" xfId="9"/>
    <cellStyle name="40% - 着色 4 2" xfId="10"/>
    <cellStyle name="40% - 着色 5 2" xfId="11"/>
    <cellStyle name="40% - 着色 6 2" xfId="12"/>
    <cellStyle name="60% - 着色 1 2" xfId="13"/>
    <cellStyle name="60% - 着色 2 2" xfId="14"/>
    <cellStyle name="60% - 着色 3 2" xfId="15"/>
    <cellStyle name="60% - 着色 4 2" xfId="16"/>
    <cellStyle name="60% - 着色 5 2" xfId="17"/>
    <cellStyle name="60% - 着色 6 2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67"/>
    <cellStyle name="常规 3" xfId="26"/>
    <cellStyle name="常规 3 2" xfId="27"/>
    <cellStyle name="常规 3_6162030C6A600132E0530A0804CCAD99_c" xfId="28"/>
    <cellStyle name="常规 4" xfId="29"/>
    <cellStyle name="常规 4 2" xfId="68"/>
    <cellStyle name="常规_0BF25BB74031007AE0530A0804CB5F83" xfId="30"/>
    <cellStyle name="常规_0C0E50DD51360000E0530A0804CB2C68" xfId="31"/>
    <cellStyle name="常规_0C0E50DD51960000E0530A0804CB2C68" xfId="32"/>
    <cellStyle name="常规_0C0E50DD52530000E0530A0804CB2C68" xfId="33"/>
    <cellStyle name="常规_21项目绩效表的复制" xfId="34"/>
    <cellStyle name="常规_23部门项目支出情况表（按安排属性）的复制" xfId="35"/>
    <cellStyle name="常规_24F88DAF7B0F003EE0530A0804CC4892" xfId="36"/>
    <cellStyle name="常规_24F88DAF7B0F003EE0530A0804CC4892 2" xfId="37"/>
    <cellStyle name="常规_24F88DAF7B0F003EE0530A0804CC4892 2 2" xfId="69"/>
    <cellStyle name="常规_27" xfId="38"/>
    <cellStyle name="常规_45A59A61C34B0194E0530A0804CC2BF5" xfId="39"/>
    <cellStyle name="常规_45A5B12E56830008E0530A0804CBA5C8" xfId="40"/>
    <cellStyle name="常规_45A5B12E568A0008E0530A0804CBA5C8" xfId="41"/>
    <cellStyle name="常规_45A5CF9E7DC60188E0530A0804CCC9E0" xfId="42"/>
    <cellStyle name="常规_45A60791B2160140E0530A0804CC01DF" xfId="43"/>
    <cellStyle name="常规_45A6733A660D013AE0530A0804CB7CE0" xfId="44"/>
    <cellStyle name="常规_45A6733A662B013AE0530A0804CB7CE0" xfId="45"/>
    <cellStyle name="常规_FFDDD9E86B7A0112E0430A0804CBA534" xfId="46"/>
    <cellStyle name="常规_FFDDDB2B2D8800DAE0430A0804CB1126" xfId="47"/>
    <cellStyle name="常规_FFDE0E2CA2440090E0430A0804CB659B" xfId="48"/>
    <cellStyle name="常规_FFDE4D67F64E0080E0430A0804CBB916" xfId="49"/>
    <cellStyle name="好" xfId="50" builtinId="26" customBuiltin="1"/>
    <cellStyle name="汇总" xfId="51" builtinId="25" customBuiltin="1"/>
    <cellStyle name="计算" xfId="52" builtinId="22" customBuiltin="1"/>
    <cellStyle name="检查单元格" xfId="53" builtinId="23" customBuiltin="1"/>
    <cellStyle name="解释性文本" xfId="54" builtinId="53" customBuiltin="1"/>
    <cellStyle name="警告文本" xfId="55" builtinId="11" customBuiltin="1"/>
    <cellStyle name="链接单元格" xfId="56" builtinId="24" customBuiltin="1"/>
    <cellStyle name="适中" xfId="57" builtinId="28" customBuiltin="1"/>
    <cellStyle name="输出" xfId="58" builtinId="21" customBuiltin="1"/>
    <cellStyle name="输入" xfId="59" builtinId="20" customBuiltin="1"/>
    <cellStyle name="着色 1 2" xfId="60"/>
    <cellStyle name="着色 2 2" xfId="61"/>
    <cellStyle name="着色 3 2" xfId="62"/>
    <cellStyle name="着色 4 2" xfId="63"/>
    <cellStyle name="着色 5 2" xfId="64"/>
    <cellStyle name="着色 6 2" xfId="65"/>
    <cellStyle name="注释" xfId="66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showGridLines="0" showZeros="0" workbookViewId="0">
      <selection activeCell="B9" sqref="A9:XFD9"/>
    </sheetView>
  </sheetViews>
  <sheetFormatPr defaultColWidth="7.25" defaultRowHeight="14.25"/>
  <cols>
    <col min="1" max="1" width="4.75" style="6" customWidth="1"/>
    <col min="2" max="2" width="18.75" style="6" customWidth="1"/>
    <col min="3" max="3" width="18.75" style="6" bestFit="1" customWidth="1"/>
    <col min="4" max="4" width="19.625" style="6" customWidth="1"/>
    <col min="5" max="5" width="12.5" style="6" bestFit="1" customWidth="1"/>
    <col min="6" max="7" width="10" style="6" customWidth="1"/>
    <col min="8" max="9" width="13.5" style="6" customWidth="1"/>
    <col min="10" max="10" width="12" style="6" customWidth="1"/>
    <col min="11" max="11" width="10.75" style="6" customWidth="1"/>
    <col min="12" max="12" width="10.5" style="6" customWidth="1"/>
    <col min="13" max="13" width="12.125" style="6" customWidth="1"/>
    <col min="14" max="14" width="10.375" style="6" customWidth="1"/>
    <col min="15" max="16" width="11.75" style="6" customWidth="1"/>
    <col min="17" max="17" width="10.625" style="6" customWidth="1"/>
    <col min="18" max="18" width="11.75" style="6" customWidth="1"/>
    <col min="19" max="19" width="10.5" style="6" customWidth="1"/>
    <col min="20" max="20" width="9.625" style="6" customWidth="1"/>
    <col min="21" max="35" width="7.25" style="5" customWidth="1"/>
    <col min="36" max="253" width="7.25" style="6" customWidth="1"/>
    <col min="254" max="16384" width="7.25" style="6"/>
  </cols>
  <sheetData>
    <row r="1" spans="1:35" ht="24.95" customHeight="1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 t="s">
        <v>16</v>
      </c>
    </row>
    <row r="2" spans="1:35" ht="24.95" customHeight="1">
      <c r="A2" s="7" t="s">
        <v>17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35" ht="24.95" customHeight="1">
      <c r="A3" s="363" t="s">
        <v>205</v>
      </c>
      <c r="B3" s="364"/>
      <c r="C3" s="364"/>
      <c r="D3" s="364"/>
      <c r="E3" s="9"/>
      <c r="F3" s="9"/>
      <c r="G3" s="9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1</v>
      </c>
    </row>
    <row r="4" spans="1:35" ht="24.95" customHeight="1">
      <c r="A4" s="10" t="s">
        <v>18</v>
      </c>
      <c r="B4" s="10"/>
      <c r="C4" s="10"/>
      <c r="D4" s="10" t="s">
        <v>2</v>
      </c>
      <c r="E4" s="11"/>
      <c r="F4" s="11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5" ht="24.75" customHeight="1">
      <c r="A5" s="365" t="s">
        <v>19</v>
      </c>
      <c r="B5" s="366"/>
      <c r="C5" s="339" t="s">
        <v>3</v>
      </c>
      <c r="D5" s="339" t="s">
        <v>20</v>
      </c>
      <c r="E5" s="352" t="s">
        <v>4</v>
      </c>
      <c r="F5" s="355" t="s">
        <v>5</v>
      </c>
      <c r="G5" s="355" t="s">
        <v>6</v>
      </c>
      <c r="H5" s="12" t="s">
        <v>7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35" ht="41.85" customHeight="1">
      <c r="A6" s="367"/>
      <c r="B6" s="368"/>
      <c r="C6" s="365"/>
      <c r="D6" s="339"/>
      <c r="E6" s="352"/>
      <c r="F6" s="356"/>
      <c r="G6" s="356"/>
      <c r="H6" s="358" t="s">
        <v>8</v>
      </c>
      <c r="I6" s="371" t="s">
        <v>21</v>
      </c>
      <c r="J6" s="372"/>
      <c r="K6" s="372"/>
      <c r="L6" s="372"/>
      <c r="M6" s="373"/>
      <c r="N6" s="359" t="s">
        <v>22</v>
      </c>
      <c r="O6" s="361" t="s">
        <v>23</v>
      </c>
      <c r="P6" s="361" t="s">
        <v>171</v>
      </c>
      <c r="Q6" s="361" t="s">
        <v>24</v>
      </c>
      <c r="R6" s="361" t="s">
        <v>25</v>
      </c>
      <c r="S6" s="361" t="s">
        <v>26</v>
      </c>
      <c r="T6" s="353" t="s">
        <v>9</v>
      </c>
    </row>
    <row r="7" spans="1:35" ht="42.75" customHeight="1">
      <c r="A7" s="369"/>
      <c r="B7" s="370"/>
      <c r="C7" s="365"/>
      <c r="D7" s="339"/>
      <c r="E7" s="352"/>
      <c r="F7" s="357"/>
      <c r="G7" s="357"/>
      <c r="H7" s="358"/>
      <c r="I7" s="13" t="s">
        <v>10</v>
      </c>
      <c r="J7" s="14" t="s">
        <v>184</v>
      </c>
      <c r="K7" s="14" t="s">
        <v>27</v>
      </c>
      <c r="L7" s="15" t="s">
        <v>28</v>
      </c>
      <c r="M7" s="15" t="s">
        <v>203</v>
      </c>
      <c r="N7" s="360"/>
      <c r="O7" s="362"/>
      <c r="P7" s="362"/>
      <c r="Q7" s="362"/>
      <c r="R7" s="362"/>
      <c r="S7" s="362"/>
      <c r="T7" s="354"/>
    </row>
    <row r="8" spans="1:35" s="191" customFormat="1" ht="24" customHeight="1">
      <c r="A8" s="349" t="s">
        <v>21</v>
      </c>
      <c r="B8" s="171" t="s">
        <v>29</v>
      </c>
      <c r="C8" s="188">
        <v>5787.8</v>
      </c>
      <c r="D8" s="16" t="s">
        <v>11</v>
      </c>
      <c r="E8" s="23">
        <v>4115.6000000000004</v>
      </c>
      <c r="F8" s="23">
        <v>0</v>
      </c>
      <c r="G8" s="23">
        <v>0</v>
      </c>
      <c r="H8" s="23">
        <v>3615.6</v>
      </c>
      <c r="I8" s="23">
        <v>3615.6</v>
      </c>
      <c r="J8" s="23">
        <v>0</v>
      </c>
      <c r="K8" s="23">
        <v>0</v>
      </c>
      <c r="L8" s="23">
        <v>0</v>
      </c>
      <c r="M8" s="189">
        <v>0</v>
      </c>
      <c r="N8" s="23">
        <v>0</v>
      </c>
      <c r="O8" s="23">
        <v>0</v>
      </c>
      <c r="P8" s="23">
        <v>0</v>
      </c>
      <c r="Q8" s="23">
        <v>500</v>
      </c>
      <c r="R8" s="23">
        <v>0</v>
      </c>
      <c r="S8" s="23">
        <v>0</v>
      </c>
      <c r="T8" s="23">
        <v>0</v>
      </c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</row>
    <row r="9" spans="1:35" s="191" customFormat="1" ht="24" customHeight="1">
      <c r="A9" s="350"/>
      <c r="B9" s="171" t="s">
        <v>30</v>
      </c>
      <c r="C9" s="188">
        <v>5787.8</v>
      </c>
      <c r="D9" s="17" t="s">
        <v>31</v>
      </c>
      <c r="E9" s="188">
        <v>3706.2</v>
      </c>
      <c r="F9" s="188">
        <v>0</v>
      </c>
      <c r="G9" s="188">
        <v>0</v>
      </c>
      <c r="H9" s="188">
        <v>3336.2</v>
      </c>
      <c r="I9" s="188">
        <v>3336.2</v>
      </c>
      <c r="J9" s="188">
        <v>0</v>
      </c>
      <c r="K9" s="188">
        <v>0</v>
      </c>
      <c r="L9" s="188">
        <v>0</v>
      </c>
      <c r="M9" s="192">
        <v>0</v>
      </c>
      <c r="N9" s="188">
        <v>0</v>
      </c>
      <c r="O9" s="188">
        <v>0</v>
      </c>
      <c r="P9" s="188">
        <v>0</v>
      </c>
      <c r="Q9" s="188">
        <v>370</v>
      </c>
      <c r="R9" s="188">
        <v>0</v>
      </c>
      <c r="S9" s="188">
        <v>0</v>
      </c>
      <c r="T9" s="188">
        <v>0</v>
      </c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1:35" s="191" customFormat="1" ht="24" customHeight="1">
      <c r="A10" s="350"/>
      <c r="B10" s="171" t="s">
        <v>184</v>
      </c>
      <c r="C10" s="188">
        <v>0</v>
      </c>
      <c r="D10" s="18" t="s">
        <v>32</v>
      </c>
      <c r="E10" s="188">
        <v>137</v>
      </c>
      <c r="F10" s="188">
        <v>0</v>
      </c>
      <c r="G10" s="188">
        <v>0</v>
      </c>
      <c r="H10" s="188">
        <v>137</v>
      </c>
      <c r="I10" s="188">
        <v>137</v>
      </c>
      <c r="J10" s="188">
        <v>0</v>
      </c>
      <c r="K10" s="188">
        <v>0</v>
      </c>
      <c r="L10" s="188">
        <v>0</v>
      </c>
      <c r="M10" s="192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</row>
    <row r="11" spans="1:35" s="191" customFormat="1" ht="24" customHeight="1">
      <c r="A11" s="350"/>
      <c r="B11" s="171" t="s">
        <v>27</v>
      </c>
      <c r="C11" s="188">
        <v>0</v>
      </c>
      <c r="D11" s="18" t="s">
        <v>33</v>
      </c>
      <c r="E11" s="188">
        <v>254.4</v>
      </c>
      <c r="F11" s="188">
        <v>0</v>
      </c>
      <c r="G11" s="188">
        <v>0</v>
      </c>
      <c r="H11" s="188">
        <v>124.4</v>
      </c>
      <c r="I11" s="188">
        <v>124.4</v>
      </c>
      <c r="J11" s="188">
        <v>0</v>
      </c>
      <c r="K11" s="188">
        <v>0</v>
      </c>
      <c r="L11" s="188">
        <v>0</v>
      </c>
      <c r="M11" s="193">
        <v>0</v>
      </c>
      <c r="N11" s="188">
        <v>0</v>
      </c>
      <c r="O11" s="188">
        <v>0</v>
      </c>
      <c r="P11" s="188">
        <v>0</v>
      </c>
      <c r="Q11" s="188">
        <v>130</v>
      </c>
      <c r="R11" s="188">
        <v>0</v>
      </c>
      <c r="S11" s="188">
        <v>0</v>
      </c>
      <c r="T11" s="188">
        <v>0</v>
      </c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</row>
    <row r="12" spans="1:35" s="191" customFormat="1" ht="24" customHeight="1">
      <c r="A12" s="350"/>
      <c r="B12" s="171" t="s">
        <v>28</v>
      </c>
      <c r="C12" s="188">
        <v>0</v>
      </c>
      <c r="D12" s="18" t="s">
        <v>172</v>
      </c>
      <c r="E12" s="188">
        <v>18</v>
      </c>
      <c r="F12" s="188">
        <v>0</v>
      </c>
      <c r="G12" s="188">
        <v>0</v>
      </c>
      <c r="H12" s="188">
        <v>18</v>
      </c>
      <c r="I12" s="188">
        <v>18</v>
      </c>
      <c r="J12" s="188">
        <v>0</v>
      </c>
      <c r="K12" s="188">
        <v>0</v>
      </c>
      <c r="L12" s="188">
        <v>0</v>
      </c>
      <c r="M12" s="192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</row>
    <row r="13" spans="1:35" s="191" customFormat="1" ht="24" customHeight="1">
      <c r="A13" s="351"/>
      <c r="B13" s="194" t="s">
        <v>204</v>
      </c>
      <c r="C13" s="188">
        <v>0</v>
      </c>
      <c r="D13" s="18" t="s">
        <v>12</v>
      </c>
      <c r="E13" s="188">
        <v>5172.2</v>
      </c>
      <c r="F13" s="188">
        <v>0</v>
      </c>
      <c r="G13" s="188">
        <v>0</v>
      </c>
      <c r="H13" s="188">
        <v>2172.1999999999998</v>
      </c>
      <c r="I13" s="188">
        <v>2172.1999999999998</v>
      </c>
      <c r="J13" s="188">
        <v>0</v>
      </c>
      <c r="K13" s="188">
        <v>0</v>
      </c>
      <c r="L13" s="188">
        <v>0</v>
      </c>
      <c r="M13" s="192">
        <v>0</v>
      </c>
      <c r="N13" s="188">
        <v>0</v>
      </c>
      <c r="O13" s="188">
        <v>0</v>
      </c>
      <c r="P13" s="188">
        <v>0</v>
      </c>
      <c r="Q13" s="188">
        <v>3000</v>
      </c>
      <c r="R13" s="188">
        <v>0</v>
      </c>
      <c r="S13" s="188">
        <v>0</v>
      </c>
      <c r="T13" s="188">
        <v>0</v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</row>
    <row r="14" spans="1:35" s="191" customFormat="1" ht="24" customHeight="1">
      <c r="A14" s="341" t="s">
        <v>22</v>
      </c>
      <c r="B14" s="342"/>
      <c r="C14" s="188">
        <v>0</v>
      </c>
      <c r="D14" s="18" t="s">
        <v>34</v>
      </c>
      <c r="E14" s="188">
        <v>3000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92">
        <v>0</v>
      </c>
      <c r="N14" s="188">
        <v>0</v>
      </c>
      <c r="O14" s="188">
        <v>0</v>
      </c>
      <c r="P14" s="188">
        <v>0</v>
      </c>
      <c r="Q14" s="188">
        <v>3000</v>
      </c>
      <c r="R14" s="188">
        <v>0</v>
      </c>
      <c r="S14" s="188">
        <v>0</v>
      </c>
      <c r="T14" s="188">
        <v>0</v>
      </c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spans="1:35" s="191" customFormat="1" ht="24" customHeight="1">
      <c r="A15" s="343" t="s">
        <v>23</v>
      </c>
      <c r="B15" s="344"/>
      <c r="C15" s="188">
        <v>0</v>
      </c>
      <c r="D15" s="18" t="s">
        <v>35</v>
      </c>
      <c r="E15" s="188">
        <v>2172.1999999999998</v>
      </c>
      <c r="F15" s="188">
        <v>0</v>
      </c>
      <c r="G15" s="188">
        <v>0</v>
      </c>
      <c r="H15" s="188">
        <v>2172.1999999999998</v>
      </c>
      <c r="I15" s="188">
        <v>2172.1999999999998</v>
      </c>
      <c r="J15" s="188">
        <v>0</v>
      </c>
      <c r="K15" s="188">
        <v>0</v>
      </c>
      <c r="L15" s="188">
        <v>0</v>
      </c>
      <c r="M15" s="192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</row>
    <row r="16" spans="1:35" s="191" customFormat="1" ht="24" customHeight="1">
      <c r="A16" s="343" t="s">
        <v>171</v>
      </c>
      <c r="B16" s="344"/>
      <c r="C16" s="188">
        <v>0</v>
      </c>
      <c r="D16" s="19" t="s">
        <v>36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92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</row>
    <row r="17" spans="1:35" s="191" customFormat="1" ht="24" customHeight="1">
      <c r="A17" s="343" t="s">
        <v>24</v>
      </c>
      <c r="B17" s="344"/>
      <c r="C17" s="188">
        <v>3500</v>
      </c>
      <c r="D17" s="20" t="s">
        <v>37</v>
      </c>
      <c r="E17" s="188">
        <v>2104.1999999999998</v>
      </c>
      <c r="F17" s="188">
        <v>0</v>
      </c>
      <c r="G17" s="188">
        <v>0</v>
      </c>
      <c r="H17" s="188">
        <v>2104.1999999999998</v>
      </c>
      <c r="I17" s="188">
        <v>2104.1999999999998</v>
      </c>
      <c r="J17" s="188">
        <v>0</v>
      </c>
      <c r="K17" s="188">
        <v>0</v>
      </c>
      <c r="L17" s="188">
        <v>0</v>
      </c>
      <c r="M17" s="192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</row>
    <row r="18" spans="1:35" s="191" customFormat="1" ht="24" customHeight="1">
      <c r="A18" s="343" t="s">
        <v>25</v>
      </c>
      <c r="B18" s="344"/>
      <c r="C18" s="188">
        <v>0</v>
      </c>
      <c r="D18" s="20" t="s">
        <v>38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92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</row>
    <row r="19" spans="1:35" s="191" customFormat="1" ht="24" customHeight="1">
      <c r="A19" s="343" t="s">
        <v>40</v>
      </c>
      <c r="B19" s="344"/>
      <c r="C19" s="188">
        <v>0</v>
      </c>
      <c r="D19" s="19" t="s">
        <v>39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92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</row>
    <row r="20" spans="1:35" s="191" customFormat="1" ht="24" customHeight="1">
      <c r="A20" s="345" t="s">
        <v>42</v>
      </c>
      <c r="B20" s="346"/>
      <c r="C20" s="188">
        <v>0</v>
      </c>
      <c r="D20" s="21" t="s">
        <v>41</v>
      </c>
      <c r="E20" s="188">
        <v>68</v>
      </c>
      <c r="F20" s="188">
        <v>0</v>
      </c>
      <c r="G20" s="188">
        <v>0</v>
      </c>
      <c r="H20" s="188">
        <v>68</v>
      </c>
      <c r="I20" s="188">
        <v>68</v>
      </c>
      <c r="J20" s="188">
        <v>0</v>
      </c>
      <c r="K20" s="188">
        <v>0</v>
      </c>
      <c r="L20" s="192">
        <v>0</v>
      </c>
      <c r="M20" s="192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</row>
    <row r="21" spans="1:35" s="191" customFormat="1" ht="24" customHeight="1">
      <c r="A21" s="343" t="s">
        <v>43</v>
      </c>
      <c r="B21" s="344"/>
      <c r="C21" s="188">
        <v>9287.7999999999993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</row>
    <row r="22" spans="1:35" s="191" customFormat="1" ht="24" customHeight="1">
      <c r="A22" s="347" t="s">
        <v>44</v>
      </c>
      <c r="B22" s="348"/>
      <c r="C22" s="23">
        <v>0</v>
      </c>
      <c r="D22" s="21"/>
      <c r="E22" s="23"/>
      <c r="F22" s="23"/>
      <c r="G22" s="23"/>
      <c r="H22" s="172"/>
      <c r="I22" s="23"/>
      <c r="J22" s="17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</row>
    <row r="23" spans="1:35" s="191" customFormat="1" ht="24" customHeight="1">
      <c r="A23" s="343" t="s">
        <v>45</v>
      </c>
      <c r="B23" s="344"/>
      <c r="C23" s="23">
        <v>0</v>
      </c>
      <c r="D23" s="21"/>
      <c r="E23" s="23"/>
      <c r="F23" s="23"/>
      <c r="G23" s="23"/>
      <c r="H23" s="172"/>
      <c r="I23" s="23"/>
      <c r="J23" s="17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</row>
    <row r="24" spans="1:35" s="191" customFormat="1" ht="27" customHeight="1">
      <c r="A24" s="339" t="s">
        <v>46</v>
      </c>
      <c r="B24" s="340"/>
      <c r="C24" s="172">
        <v>9287.7999999999993</v>
      </c>
      <c r="D24" s="195" t="s">
        <v>47</v>
      </c>
      <c r="E24" s="23">
        <v>9287.7999999999993</v>
      </c>
      <c r="F24" s="23">
        <v>0</v>
      </c>
      <c r="G24" s="23">
        <v>0</v>
      </c>
      <c r="H24" s="23">
        <v>5787.8</v>
      </c>
      <c r="I24" s="23">
        <v>5787.8</v>
      </c>
      <c r="J24" s="23">
        <v>0</v>
      </c>
      <c r="K24" s="23">
        <v>0</v>
      </c>
      <c r="L24" s="23">
        <v>0</v>
      </c>
      <c r="M24" s="189">
        <v>0</v>
      </c>
      <c r="N24" s="23">
        <v>0</v>
      </c>
      <c r="O24" s="23">
        <v>0</v>
      </c>
      <c r="P24" s="23">
        <v>0</v>
      </c>
      <c r="Q24" s="23">
        <v>3500</v>
      </c>
      <c r="R24" s="23">
        <v>0</v>
      </c>
      <c r="S24" s="23">
        <v>0</v>
      </c>
      <c r="T24" s="23">
        <v>0</v>
      </c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</row>
    <row r="25" spans="1: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</sheetData>
  <sheetProtection formatCells="0" formatColumns="0" formatRows="0"/>
  <mergeCells count="28">
    <mergeCell ref="A3:D3"/>
    <mergeCell ref="A5:B7"/>
    <mergeCell ref="C5:C7"/>
    <mergeCell ref="D5:D7"/>
    <mergeCell ref="F5:F7"/>
    <mergeCell ref="A8:A13"/>
    <mergeCell ref="A15:B15"/>
    <mergeCell ref="A16:B16"/>
    <mergeCell ref="E5:E7"/>
    <mergeCell ref="T6:T7"/>
    <mergeCell ref="G5:G7"/>
    <mergeCell ref="H6:H7"/>
    <mergeCell ref="N6:N7"/>
    <mergeCell ref="P6:P7"/>
    <mergeCell ref="O6:O7"/>
    <mergeCell ref="Q6:Q7"/>
    <mergeCell ref="I6:M6"/>
    <mergeCell ref="R6:R7"/>
    <mergeCell ref="S6:S7"/>
    <mergeCell ref="A24:B24"/>
    <mergeCell ref="A14:B14"/>
    <mergeCell ref="A17:B17"/>
    <mergeCell ref="A18:B18"/>
    <mergeCell ref="A19:B19"/>
    <mergeCell ref="A20:B20"/>
    <mergeCell ref="A21:B21"/>
    <mergeCell ref="A22:B22"/>
    <mergeCell ref="A23:B23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8" scale="77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3"/>
  <sheetViews>
    <sheetView showGridLines="0" showZeros="0" workbookViewId="0"/>
  </sheetViews>
  <sheetFormatPr defaultColWidth="7.25" defaultRowHeight="11.25"/>
  <cols>
    <col min="1" max="1" width="4.125" style="130" customWidth="1"/>
    <col min="2" max="3" width="4.375" style="130" customWidth="1"/>
    <col min="4" max="4" width="24.875" style="130" customWidth="1"/>
    <col min="5" max="5" width="15.25" style="130" customWidth="1"/>
    <col min="6" max="6" width="12.75" style="130" customWidth="1"/>
    <col min="7" max="7" width="13.25" style="130" customWidth="1"/>
    <col min="8" max="8" width="10.125" style="130" customWidth="1"/>
    <col min="9" max="9" width="9.875" style="130" customWidth="1"/>
    <col min="10" max="10" width="10" style="130" customWidth="1"/>
    <col min="11" max="12" width="9.875" style="130" customWidth="1"/>
    <col min="13" max="17" width="8.25" style="130" customWidth="1"/>
    <col min="18" max="18" width="10" style="130" customWidth="1"/>
    <col min="19" max="19" width="8" style="130" customWidth="1"/>
    <col min="20" max="20" width="7.75" style="130" customWidth="1"/>
    <col min="21" max="21" width="8.875" style="130" customWidth="1"/>
    <col min="22" max="249" width="7.25" style="130" customWidth="1"/>
    <col min="250" max="16384" width="7.25" style="130"/>
  </cols>
  <sheetData>
    <row r="1" spans="1:21" ht="25.5" customHeight="1">
      <c r="A1" s="127"/>
      <c r="B1" s="127"/>
      <c r="C1" s="127"/>
      <c r="D1" s="127"/>
      <c r="E1" s="128"/>
      <c r="F1" s="128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U1" s="131" t="s">
        <v>139</v>
      </c>
    </row>
    <row r="2" spans="1:21" ht="47.25" customHeight="1">
      <c r="A2" s="178" t="s">
        <v>188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79"/>
    </row>
    <row r="3" spans="1:21" ht="25.5" customHeight="1">
      <c r="A3" s="509" t="s">
        <v>245</v>
      </c>
      <c r="B3" s="510"/>
      <c r="C3" s="510"/>
      <c r="D3" s="510"/>
      <c r="E3" s="510"/>
      <c r="F3" s="510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U3" s="133" t="s">
        <v>1</v>
      </c>
    </row>
    <row r="4" spans="1:21" ht="21" customHeight="1">
      <c r="A4" s="134" t="s">
        <v>51</v>
      </c>
      <c r="B4" s="134"/>
      <c r="C4" s="135"/>
      <c r="D4" s="519" t="s">
        <v>109</v>
      </c>
      <c r="E4" s="136" t="s">
        <v>134</v>
      </c>
      <c r="F4" s="136"/>
      <c r="G4" s="506" t="s">
        <v>135</v>
      </c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</row>
    <row r="5" spans="1:21" ht="17.25" customHeight="1">
      <c r="A5" s="517" t="s">
        <v>58</v>
      </c>
      <c r="B5" s="518" t="s">
        <v>59</v>
      </c>
      <c r="C5" s="518" t="s">
        <v>60</v>
      </c>
      <c r="D5" s="520"/>
      <c r="E5" s="520" t="s">
        <v>136</v>
      </c>
      <c r="F5" s="520" t="s">
        <v>137</v>
      </c>
      <c r="G5" s="514" t="s">
        <v>53</v>
      </c>
      <c r="H5" s="506" t="s">
        <v>21</v>
      </c>
      <c r="I5" s="506"/>
      <c r="J5" s="506"/>
      <c r="K5" s="506"/>
      <c r="L5" s="506"/>
      <c r="M5" s="521" t="s">
        <v>22</v>
      </c>
      <c r="N5" s="512" t="s">
        <v>23</v>
      </c>
      <c r="O5" s="516" t="s">
        <v>171</v>
      </c>
      <c r="P5" s="512" t="s">
        <v>24</v>
      </c>
      <c r="Q5" s="511" t="s">
        <v>25</v>
      </c>
      <c r="R5" s="511" t="s">
        <v>54</v>
      </c>
      <c r="S5" s="511" t="s">
        <v>55</v>
      </c>
      <c r="T5" s="511" t="s">
        <v>56</v>
      </c>
      <c r="U5" s="507" t="s">
        <v>57</v>
      </c>
    </row>
    <row r="6" spans="1:21" ht="45.75" customHeight="1">
      <c r="A6" s="517"/>
      <c r="B6" s="518"/>
      <c r="C6" s="518"/>
      <c r="D6" s="520"/>
      <c r="E6" s="520"/>
      <c r="F6" s="520"/>
      <c r="G6" s="515"/>
      <c r="H6" s="138" t="s">
        <v>10</v>
      </c>
      <c r="I6" s="137" t="s">
        <v>184</v>
      </c>
      <c r="J6" s="139" t="s">
        <v>105</v>
      </c>
      <c r="K6" s="139" t="s">
        <v>106</v>
      </c>
      <c r="L6" s="186" t="s">
        <v>204</v>
      </c>
      <c r="M6" s="522"/>
      <c r="N6" s="513"/>
      <c r="O6" s="513"/>
      <c r="P6" s="513"/>
      <c r="Q6" s="511"/>
      <c r="R6" s="511"/>
      <c r="S6" s="511"/>
      <c r="T6" s="511"/>
      <c r="U6" s="508"/>
    </row>
    <row r="7" spans="1:21" ht="24.75" customHeight="1">
      <c r="A7" s="140" t="s">
        <v>61</v>
      </c>
      <c r="B7" s="140" t="s">
        <v>61</v>
      </c>
      <c r="C7" s="140" t="s">
        <v>61</v>
      </c>
      <c r="D7" s="140" t="s">
        <v>61</v>
      </c>
      <c r="E7" s="140" t="s">
        <v>61</v>
      </c>
      <c r="F7" s="141" t="s">
        <v>61</v>
      </c>
      <c r="G7" s="142">
        <v>1</v>
      </c>
      <c r="H7" s="142">
        <v>2</v>
      </c>
      <c r="I7" s="142">
        <v>3</v>
      </c>
      <c r="J7" s="142">
        <v>4</v>
      </c>
      <c r="K7" s="142">
        <v>5</v>
      </c>
      <c r="L7" s="142">
        <v>6</v>
      </c>
      <c r="M7" s="142">
        <v>7</v>
      </c>
      <c r="N7" s="142">
        <v>8</v>
      </c>
      <c r="O7" s="142">
        <v>9</v>
      </c>
      <c r="P7" s="142">
        <v>10</v>
      </c>
      <c r="Q7" s="142">
        <v>11</v>
      </c>
      <c r="R7" s="142">
        <v>12</v>
      </c>
      <c r="S7" s="142">
        <v>13</v>
      </c>
      <c r="T7" s="142">
        <v>14</v>
      </c>
      <c r="U7" s="142">
        <v>15</v>
      </c>
    </row>
    <row r="8" spans="1:21" s="273" customFormat="1" ht="27.75" customHeight="1">
      <c r="A8" s="251"/>
      <c r="B8" s="251"/>
      <c r="C8" s="251"/>
      <c r="D8" s="251" t="s">
        <v>4</v>
      </c>
      <c r="E8" s="251"/>
      <c r="F8" s="251"/>
      <c r="G8" s="253">
        <v>102</v>
      </c>
      <c r="H8" s="253">
        <v>102</v>
      </c>
      <c r="I8" s="253">
        <v>0</v>
      </c>
      <c r="J8" s="253">
        <v>0</v>
      </c>
      <c r="K8" s="253">
        <v>0</v>
      </c>
      <c r="L8" s="252">
        <v>0</v>
      </c>
      <c r="M8" s="253">
        <v>0</v>
      </c>
      <c r="N8" s="253">
        <v>0</v>
      </c>
      <c r="O8" s="253">
        <v>0</v>
      </c>
      <c r="P8" s="253">
        <v>0</v>
      </c>
      <c r="Q8" s="253">
        <v>0</v>
      </c>
      <c r="R8" s="253">
        <v>0</v>
      </c>
      <c r="S8" s="253">
        <v>0</v>
      </c>
      <c r="T8" s="253">
        <v>0</v>
      </c>
      <c r="U8" s="253">
        <v>0</v>
      </c>
    </row>
    <row r="9" spans="1:21" ht="27.75" customHeight="1">
      <c r="A9" s="251"/>
      <c r="B9" s="251"/>
      <c r="C9" s="251"/>
      <c r="D9" s="251" t="s">
        <v>247</v>
      </c>
      <c r="E9" s="251"/>
      <c r="F9" s="251"/>
      <c r="G9" s="253">
        <v>102</v>
      </c>
      <c r="H9" s="253">
        <v>102</v>
      </c>
      <c r="I9" s="253">
        <v>0</v>
      </c>
      <c r="J9" s="253">
        <v>0</v>
      </c>
      <c r="K9" s="253">
        <v>0</v>
      </c>
      <c r="L9" s="252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</row>
    <row r="10" spans="1:21" ht="27.75" customHeight="1">
      <c r="A10" s="251"/>
      <c r="B10" s="251"/>
      <c r="C10" s="251"/>
      <c r="D10" s="251" t="s">
        <v>345</v>
      </c>
      <c r="E10" s="251"/>
      <c r="F10" s="251"/>
      <c r="G10" s="253">
        <v>102</v>
      </c>
      <c r="H10" s="253">
        <v>102</v>
      </c>
      <c r="I10" s="253">
        <v>0</v>
      </c>
      <c r="J10" s="253">
        <v>0</v>
      </c>
      <c r="K10" s="253">
        <v>0</v>
      </c>
      <c r="L10" s="252">
        <v>0</v>
      </c>
      <c r="M10" s="253">
        <v>0</v>
      </c>
      <c r="N10" s="253">
        <v>0</v>
      </c>
      <c r="O10" s="253">
        <v>0</v>
      </c>
      <c r="P10" s="253">
        <v>0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</row>
    <row r="11" spans="1:21" ht="27.75" customHeight="1">
      <c r="A11" s="251" t="s">
        <v>206</v>
      </c>
      <c r="B11" s="251" t="s">
        <v>216</v>
      </c>
      <c r="C11" s="251" t="s">
        <v>210</v>
      </c>
      <c r="D11" s="251" t="s">
        <v>362</v>
      </c>
      <c r="E11" s="251" t="s">
        <v>400</v>
      </c>
      <c r="F11" s="251" t="s">
        <v>401</v>
      </c>
      <c r="G11" s="253">
        <v>67.2</v>
      </c>
      <c r="H11" s="253">
        <v>67.2</v>
      </c>
      <c r="I11" s="253">
        <v>0</v>
      </c>
      <c r="J11" s="253">
        <v>0</v>
      </c>
      <c r="K11" s="253">
        <v>0</v>
      </c>
      <c r="L11" s="252">
        <v>0</v>
      </c>
      <c r="M11" s="253">
        <v>0</v>
      </c>
      <c r="N11" s="253">
        <v>0</v>
      </c>
      <c r="O11" s="253">
        <v>0</v>
      </c>
      <c r="P11" s="253">
        <v>0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</row>
    <row r="12" spans="1:21" ht="27.75" customHeight="1">
      <c r="A12" s="251" t="s">
        <v>206</v>
      </c>
      <c r="B12" s="251" t="s">
        <v>216</v>
      </c>
      <c r="C12" s="251" t="s">
        <v>210</v>
      </c>
      <c r="D12" s="251" t="s">
        <v>362</v>
      </c>
      <c r="E12" s="251" t="s">
        <v>400</v>
      </c>
      <c r="F12" s="251" t="s">
        <v>402</v>
      </c>
      <c r="G12" s="253">
        <v>5</v>
      </c>
      <c r="H12" s="253">
        <v>5</v>
      </c>
      <c r="I12" s="253">
        <v>0</v>
      </c>
      <c r="J12" s="253">
        <v>0</v>
      </c>
      <c r="K12" s="253">
        <v>0</v>
      </c>
      <c r="L12" s="252">
        <v>0</v>
      </c>
      <c r="M12" s="253">
        <v>0</v>
      </c>
      <c r="N12" s="253">
        <v>0</v>
      </c>
      <c r="O12" s="253">
        <v>0</v>
      </c>
      <c r="P12" s="253">
        <v>0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</row>
    <row r="13" spans="1:21" ht="27.75" customHeight="1">
      <c r="A13" s="251" t="s">
        <v>206</v>
      </c>
      <c r="B13" s="251" t="s">
        <v>216</v>
      </c>
      <c r="C13" s="251" t="s">
        <v>210</v>
      </c>
      <c r="D13" s="251" t="s">
        <v>362</v>
      </c>
      <c r="E13" s="251" t="s">
        <v>400</v>
      </c>
      <c r="F13" s="251" t="s">
        <v>403</v>
      </c>
      <c r="G13" s="253">
        <v>10.5</v>
      </c>
      <c r="H13" s="253">
        <v>10.5</v>
      </c>
      <c r="I13" s="253">
        <v>0</v>
      </c>
      <c r="J13" s="253">
        <v>0</v>
      </c>
      <c r="K13" s="253">
        <v>0</v>
      </c>
      <c r="L13" s="252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</row>
    <row r="14" spans="1:21" ht="27.75" customHeight="1">
      <c r="A14" s="251" t="s">
        <v>206</v>
      </c>
      <c r="B14" s="251" t="s">
        <v>216</v>
      </c>
      <c r="C14" s="251" t="s">
        <v>210</v>
      </c>
      <c r="D14" s="251" t="s">
        <v>362</v>
      </c>
      <c r="E14" s="251" t="s">
        <v>400</v>
      </c>
      <c r="F14" s="251" t="s">
        <v>404</v>
      </c>
      <c r="G14" s="253">
        <v>12</v>
      </c>
      <c r="H14" s="253">
        <v>12</v>
      </c>
      <c r="I14" s="253">
        <v>0</v>
      </c>
      <c r="J14" s="253">
        <v>0</v>
      </c>
      <c r="K14" s="253">
        <v>0</v>
      </c>
      <c r="L14" s="252">
        <v>0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</row>
    <row r="15" spans="1:21" ht="27.75" customHeight="1">
      <c r="A15" s="251" t="s">
        <v>206</v>
      </c>
      <c r="B15" s="251" t="s">
        <v>216</v>
      </c>
      <c r="C15" s="251" t="s">
        <v>210</v>
      </c>
      <c r="D15" s="251" t="s">
        <v>362</v>
      </c>
      <c r="E15" s="251" t="s">
        <v>400</v>
      </c>
      <c r="F15" s="251" t="s">
        <v>405</v>
      </c>
      <c r="G15" s="253">
        <v>5.2</v>
      </c>
      <c r="H15" s="253">
        <v>5.2</v>
      </c>
      <c r="I15" s="253">
        <v>0</v>
      </c>
      <c r="J15" s="253">
        <v>0</v>
      </c>
      <c r="K15" s="253">
        <v>0</v>
      </c>
      <c r="L15" s="252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</row>
    <row r="16" spans="1:21" ht="27.75" customHeight="1">
      <c r="A16" s="251" t="s">
        <v>206</v>
      </c>
      <c r="B16" s="251" t="s">
        <v>216</v>
      </c>
      <c r="C16" s="251" t="s">
        <v>210</v>
      </c>
      <c r="D16" s="251" t="s">
        <v>362</v>
      </c>
      <c r="E16" s="251" t="s">
        <v>400</v>
      </c>
      <c r="F16" s="251" t="s">
        <v>406</v>
      </c>
      <c r="G16" s="253">
        <v>0.6</v>
      </c>
      <c r="H16" s="253">
        <v>0.6</v>
      </c>
      <c r="I16" s="253">
        <v>0</v>
      </c>
      <c r="J16" s="253">
        <v>0</v>
      </c>
      <c r="K16" s="253">
        <v>0</v>
      </c>
      <c r="L16" s="252">
        <v>0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3">
        <v>0</v>
      </c>
      <c r="U16" s="253">
        <v>0</v>
      </c>
    </row>
    <row r="17" spans="1:21" ht="27.75" customHeight="1">
      <c r="A17" s="251" t="s">
        <v>206</v>
      </c>
      <c r="B17" s="251" t="s">
        <v>216</v>
      </c>
      <c r="C17" s="251" t="s">
        <v>210</v>
      </c>
      <c r="D17" s="251" t="s">
        <v>362</v>
      </c>
      <c r="E17" s="251" t="s">
        <v>400</v>
      </c>
      <c r="F17" s="251" t="s">
        <v>407</v>
      </c>
      <c r="G17" s="253">
        <v>1.5</v>
      </c>
      <c r="H17" s="253">
        <v>1.5</v>
      </c>
      <c r="I17" s="253">
        <v>0</v>
      </c>
      <c r="J17" s="253">
        <v>0</v>
      </c>
      <c r="K17" s="253">
        <v>0</v>
      </c>
      <c r="L17" s="252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</row>
    <row r="18" spans="1:21" ht="21" customHeight="1"/>
    <row r="19" spans="1:21" ht="21" customHeight="1"/>
    <row r="20" spans="1:21" ht="20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</row>
    <row r="21" spans="1:21" ht="9.75" customHeight="1">
      <c r="A21" s="143"/>
      <c r="B21" s="143"/>
      <c r="C21" s="143"/>
      <c r="D21" s="143"/>
      <c r="E21" s="143"/>
      <c r="F21" s="143"/>
      <c r="G21" s="143"/>
      <c r="H21" s="143"/>
      <c r="I21" s="143"/>
      <c r="M21" s="143"/>
      <c r="N21" s="143"/>
      <c r="O21" s="143"/>
      <c r="P21" s="143"/>
      <c r="Q21" s="143"/>
      <c r="R21" s="143"/>
      <c r="S21" s="143"/>
      <c r="T21" s="143"/>
    </row>
    <row r="22" spans="1:21" ht="9.75" customHeight="1">
      <c r="B22" s="143"/>
      <c r="C22" s="143"/>
      <c r="D22" s="143"/>
      <c r="E22" s="143"/>
      <c r="F22" s="143"/>
      <c r="G22" s="143"/>
      <c r="H22" s="143"/>
      <c r="I22" s="143"/>
      <c r="M22" s="143"/>
      <c r="N22" s="143"/>
      <c r="O22" s="143"/>
      <c r="P22" s="143"/>
      <c r="Q22" s="143"/>
      <c r="R22" s="143"/>
      <c r="S22" s="143"/>
      <c r="T22" s="143"/>
    </row>
    <row r="23" spans="1:21" ht="9.75" customHeight="1">
      <c r="B23" s="143"/>
      <c r="C23" s="143"/>
      <c r="D23" s="143"/>
      <c r="G23" s="143"/>
      <c r="H23" s="143"/>
      <c r="M23" s="143"/>
      <c r="N23" s="143"/>
      <c r="O23" s="143"/>
      <c r="P23" s="143"/>
      <c r="Q23" s="143"/>
      <c r="R23" s="143"/>
      <c r="S23" s="143"/>
      <c r="T23" s="143"/>
    </row>
    <row r="24" spans="1:21" ht="9.75" customHeight="1">
      <c r="B24" s="143"/>
      <c r="C24" s="143"/>
      <c r="D24" s="143"/>
      <c r="E24" s="143"/>
      <c r="G24" s="143"/>
      <c r="H24" s="143"/>
      <c r="M24" s="143"/>
      <c r="N24" s="143"/>
      <c r="O24" s="143"/>
      <c r="P24" s="143"/>
      <c r="Q24" s="143"/>
      <c r="R24" s="143"/>
      <c r="S24" s="143"/>
      <c r="T24" s="143"/>
    </row>
    <row r="25" spans="1:21" ht="9.75" customHeight="1">
      <c r="B25" s="143"/>
      <c r="C25" s="143"/>
      <c r="D25" s="143"/>
      <c r="G25" s="143"/>
      <c r="H25" s="143"/>
      <c r="M25" s="143"/>
      <c r="N25" s="143"/>
      <c r="O25" s="143"/>
      <c r="P25" s="143"/>
      <c r="Q25" s="143"/>
      <c r="R25" s="143"/>
      <c r="S25" s="143"/>
      <c r="T25" s="143"/>
    </row>
    <row r="26" spans="1:21" ht="9.75" customHeight="1">
      <c r="C26" s="143"/>
      <c r="D26" s="143"/>
      <c r="G26" s="143"/>
      <c r="H26" s="143"/>
      <c r="R26" s="143"/>
      <c r="S26" s="143"/>
      <c r="T26" s="143"/>
    </row>
    <row r="27" spans="1:21" ht="9.75" customHeight="1">
      <c r="C27" s="143"/>
      <c r="D27" s="143"/>
      <c r="G27" s="143"/>
      <c r="H27" s="143"/>
      <c r="R27" s="143"/>
      <c r="S27" s="143"/>
      <c r="T27" s="143"/>
    </row>
    <row r="28" spans="1:21" ht="9.75" customHeight="1">
      <c r="D28" s="143"/>
      <c r="G28" s="143"/>
      <c r="H28" s="143"/>
      <c r="R28" s="143"/>
      <c r="S28" s="143"/>
    </row>
    <row r="29" spans="1:21" ht="9.75" customHeight="1">
      <c r="D29" s="143"/>
      <c r="G29" s="143"/>
      <c r="H29" s="143"/>
      <c r="R29" s="143"/>
    </row>
    <row r="30" spans="1:21" ht="9.75" customHeight="1">
      <c r="G30" s="143"/>
      <c r="H30" s="143"/>
      <c r="R30" s="143"/>
    </row>
    <row r="31" spans="1:21" ht="9.75" customHeight="1">
      <c r="R31" s="143"/>
    </row>
    <row r="32" spans="1:21" ht="9.75" customHeight="1">
      <c r="R32" s="143"/>
    </row>
    <row r="33" spans="6:18" ht="9.75" customHeight="1">
      <c r="R33" s="143"/>
    </row>
    <row r="34" spans="6:18" ht="9.75" customHeight="1">
      <c r="M34" s="143"/>
      <c r="N34" s="143"/>
      <c r="O34" s="143"/>
      <c r="P34" s="143"/>
      <c r="Q34" s="143"/>
      <c r="R34" s="143"/>
    </row>
    <row r="35" spans="6:18" ht="9.75" customHeight="1">
      <c r="R35" s="143"/>
    </row>
    <row r="36" spans="6:18" ht="9.75" customHeight="1">
      <c r="R36" s="143"/>
    </row>
    <row r="37" spans="6:18" ht="9.75" customHeight="1">
      <c r="M37" s="143"/>
      <c r="N37" s="143"/>
      <c r="O37" s="143"/>
      <c r="P37" s="143"/>
      <c r="Q37" s="143"/>
      <c r="R37" s="143"/>
    </row>
    <row r="38" spans="6:18" ht="12.75" customHeight="1"/>
    <row r="39" spans="6:18" ht="12.75" customHeight="1"/>
    <row r="40" spans="6:18" ht="9.75" customHeight="1">
      <c r="F40" s="143"/>
    </row>
    <row r="41" spans="6:18" ht="9.75" customHeight="1">
      <c r="F41" s="143"/>
    </row>
    <row r="42" spans="6:18" ht="9.75" customHeight="1">
      <c r="F42" s="143"/>
    </row>
    <row r="43" spans="6:18" ht="9.75" customHeight="1">
      <c r="F43" s="143"/>
    </row>
  </sheetData>
  <sheetProtection formatCells="0" formatColumns="0" formatRows="0"/>
  <mergeCells count="19">
    <mergeCell ref="E5:E6"/>
    <mergeCell ref="F5:F6"/>
    <mergeCell ref="M5:M6"/>
    <mergeCell ref="H5:L5"/>
    <mergeCell ref="G4:U4"/>
    <mergeCell ref="U5:U6"/>
    <mergeCell ref="A3:F3"/>
    <mergeCell ref="S5:S6"/>
    <mergeCell ref="T5:T6"/>
    <mergeCell ref="P5:P6"/>
    <mergeCell ref="Q5:Q6"/>
    <mergeCell ref="N5:N6"/>
    <mergeCell ref="G5:G6"/>
    <mergeCell ref="O5:O6"/>
    <mergeCell ref="A5:A6"/>
    <mergeCell ref="C5:C6"/>
    <mergeCell ref="B5:B6"/>
    <mergeCell ref="D4:D6"/>
    <mergeCell ref="R5:R6"/>
  </mergeCells>
  <phoneticPr fontId="2" type="noConversion"/>
  <printOptions horizontalCentered="1"/>
  <pageMargins left="0" right="0" top="0.39370078740157483" bottom="0.39370078740157483" header="0" footer="0"/>
  <pageSetup paperSize="8" scale="92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5" defaultRowHeight="11.25"/>
  <cols>
    <col min="1" max="1" width="14" style="144" customWidth="1"/>
    <col min="2" max="2" width="22.75" style="144" customWidth="1"/>
    <col min="3" max="3" width="34" style="144" customWidth="1"/>
    <col min="4" max="4" width="21.625" style="144" customWidth="1"/>
    <col min="5" max="8" width="10.75" style="144" customWidth="1"/>
    <col min="9" max="10" width="12.75" style="144" customWidth="1"/>
    <col min="11" max="12" width="10.75" style="144" customWidth="1"/>
    <col min="13" max="16384" width="7.5" style="144"/>
  </cols>
  <sheetData>
    <row r="1" spans="1:12" ht="11.25" customHeight="1">
      <c r="L1" s="145" t="s">
        <v>164</v>
      </c>
    </row>
    <row r="2" spans="1:12" ht="25.5" customHeight="1">
      <c r="A2" s="146" t="s">
        <v>140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9.5" customHeight="1">
      <c r="A3" s="523" t="s">
        <v>205</v>
      </c>
      <c r="B3" s="523"/>
      <c r="C3" s="523"/>
      <c r="D3" s="149"/>
      <c r="E3" s="149"/>
      <c r="F3" s="149"/>
      <c r="G3" s="150"/>
      <c r="H3" s="150"/>
      <c r="I3" s="151"/>
      <c r="J3" s="151"/>
      <c r="K3" s="151"/>
      <c r="L3" s="152" t="s">
        <v>1</v>
      </c>
    </row>
    <row r="4" spans="1:12" ht="12" customHeight="1">
      <c r="A4" s="527" t="s">
        <v>64</v>
      </c>
      <c r="B4" s="526" t="s">
        <v>0</v>
      </c>
      <c r="C4" s="526" t="s">
        <v>141</v>
      </c>
      <c r="D4" s="529" t="s">
        <v>142</v>
      </c>
      <c r="E4" s="528" t="s">
        <v>4</v>
      </c>
      <c r="F4" s="154" t="s">
        <v>143</v>
      </c>
      <c r="G4" s="155"/>
      <c r="H4" s="155"/>
      <c r="I4" s="155"/>
      <c r="J4" s="156"/>
      <c r="K4" s="526" t="s">
        <v>144</v>
      </c>
      <c r="L4" s="524" t="s">
        <v>145</v>
      </c>
    </row>
    <row r="5" spans="1:12" ht="33" customHeight="1">
      <c r="A5" s="527"/>
      <c r="B5" s="526"/>
      <c r="C5" s="526"/>
      <c r="D5" s="530"/>
      <c r="E5" s="526"/>
      <c r="F5" s="157" t="s">
        <v>8</v>
      </c>
      <c r="G5" s="157" t="s">
        <v>146</v>
      </c>
      <c r="H5" s="157" t="s">
        <v>147</v>
      </c>
      <c r="I5" s="157" t="s">
        <v>148</v>
      </c>
      <c r="J5" s="157" t="s">
        <v>149</v>
      </c>
      <c r="K5" s="526"/>
      <c r="L5" s="525"/>
    </row>
    <row r="6" spans="1:12" ht="14.25" customHeight="1">
      <c r="A6" s="153" t="s">
        <v>150</v>
      </c>
      <c r="B6" s="153" t="s">
        <v>150</v>
      </c>
      <c r="C6" s="153" t="s">
        <v>150</v>
      </c>
      <c r="D6" s="153" t="s">
        <v>150</v>
      </c>
      <c r="E6" s="153">
        <v>1</v>
      </c>
      <c r="F6" s="153">
        <v>2</v>
      </c>
      <c r="G6" s="153">
        <v>3</v>
      </c>
      <c r="H6" s="153">
        <v>4</v>
      </c>
      <c r="I6" s="153">
        <v>5</v>
      </c>
      <c r="J6" s="153">
        <v>6</v>
      </c>
      <c r="K6" s="153">
        <v>7</v>
      </c>
      <c r="L6" s="153">
        <v>8</v>
      </c>
    </row>
    <row r="7" spans="1:12" s="247" customFormat="1" ht="28.5" customHeight="1">
      <c r="A7" s="250"/>
      <c r="B7" s="246"/>
      <c r="C7" s="246" t="s">
        <v>4</v>
      </c>
      <c r="D7" s="250"/>
      <c r="E7" s="249">
        <v>41.5</v>
      </c>
      <c r="F7" s="245">
        <v>41.5</v>
      </c>
      <c r="G7" s="244">
        <v>0</v>
      </c>
      <c r="H7" s="243">
        <v>3.5</v>
      </c>
      <c r="I7" s="243">
        <v>20</v>
      </c>
      <c r="J7" s="242">
        <v>18</v>
      </c>
      <c r="K7" s="242">
        <v>0</v>
      </c>
      <c r="L7" s="248">
        <v>0</v>
      </c>
    </row>
    <row r="8" spans="1:12" ht="28.5" customHeight="1">
      <c r="A8" s="250" t="s">
        <v>246</v>
      </c>
      <c r="B8" s="246"/>
      <c r="C8" s="246" t="s">
        <v>247</v>
      </c>
      <c r="D8" s="250"/>
      <c r="E8" s="249">
        <v>41.5</v>
      </c>
      <c r="F8" s="245">
        <v>41.5</v>
      </c>
      <c r="G8" s="244">
        <v>0</v>
      </c>
      <c r="H8" s="243">
        <v>3.5</v>
      </c>
      <c r="I8" s="243">
        <v>20</v>
      </c>
      <c r="J8" s="242">
        <v>18</v>
      </c>
      <c r="K8" s="242">
        <v>0</v>
      </c>
      <c r="L8" s="248">
        <v>0</v>
      </c>
    </row>
    <row r="9" spans="1:12" ht="28.5" customHeight="1">
      <c r="A9" s="250" t="s">
        <v>344</v>
      </c>
      <c r="B9" s="246"/>
      <c r="C9" s="246" t="s">
        <v>345</v>
      </c>
      <c r="D9" s="250"/>
      <c r="E9" s="249">
        <v>41.5</v>
      </c>
      <c r="F9" s="245">
        <v>41.5</v>
      </c>
      <c r="G9" s="244">
        <v>0</v>
      </c>
      <c r="H9" s="243">
        <v>3.5</v>
      </c>
      <c r="I9" s="243">
        <v>20</v>
      </c>
      <c r="J9" s="242">
        <v>18</v>
      </c>
      <c r="K9" s="242">
        <v>0</v>
      </c>
      <c r="L9" s="248">
        <v>0</v>
      </c>
    </row>
    <row r="10" spans="1:12" ht="28.5" customHeight="1">
      <c r="A10" s="250" t="s">
        <v>346</v>
      </c>
      <c r="B10" s="246" t="s">
        <v>371</v>
      </c>
      <c r="C10" s="246" t="s">
        <v>380</v>
      </c>
      <c r="D10" s="250" t="s">
        <v>67</v>
      </c>
      <c r="E10" s="249">
        <v>41.5</v>
      </c>
      <c r="F10" s="245">
        <v>41.5</v>
      </c>
      <c r="G10" s="244">
        <v>0</v>
      </c>
      <c r="H10" s="243">
        <v>3.5</v>
      </c>
      <c r="I10" s="243">
        <v>20</v>
      </c>
      <c r="J10" s="242">
        <v>18</v>
      </c>
      <c r="K10" s="242">
        <v>0</v>
      </c>
      <c r="L10" s="248">
        <v>0</v>
      </c>
    </row>
    <row r="11" spans="1:12">
      <c r="A11" s="151"/>
      <c r="B11" s="158"/>
      <c r="C11" s="151"/>
      <c r="D11" s="151"/>
      <c r="E11" s="158"/>
      <c r="F11" s="151"/>
      <c r="G11" s="151"/>
      <c r="H11" s="151"/>
      <c r="I11" s="151"/>
      <c r="J11" s="151"/>
      <c r="K11" s="151"/>
      <c r="L11" s="151"/>
    </row>
    <row r="12" spans="1:12">
      <c r="A12" s="151"/>
      <c r="B12" s="158"/>
      <c r="C12" s="158"/>
      <c r="D12" s="158"/>
      <c r="E12" s="158"/>
      <c r="F12" s="151"/>
      <c r="G12" s="151"/>
      <c r="H12" s="151"/>
      <c r="I12" s="151"/>
      <c r="J12" s="151"/>
      <c r="K12" s="151"/>
      <c r="L12" s="151"/>
    </row>
    <row r="13" spans="1:12">
      <c r="A13" s="151"/>
      <c r="B13" s="151"/>
      <c r="C13" s="158"/>
      <c r="D13" s="158"/>
      <c r="E13" s="158"/>
      <c r="F13" s="151"/>
      <c r="G13" s="151"/>
      <c r="H13" s="151"/>
      <c r="I13" s="151"/>
      <c r="J13" s="151"/>
      <c r="K13" s="151"/>
      <c r="L13" s="151"/>
    </row>
    <row r="14" spans="1:12">
      <c r="A14" s="151"/>
      <c r="B14" s="151"/>
      <c r="C14" s="151"/>
      <c r="D14" s="151"/>
      <c r="E14" s="158"/>
      <c r="F14" s="158"/>
      <c r="G14" s="158"/>
      <c r="H14" s="151"/>
      <c r="I14" s="151"/>
      <c r="J14" s="151"/>
      <c r="K14" s="151"/>
      <c r="L14" s="158"/>
    </row>
    <row r="15" spans="1:12">
      <c r="A15" s="151"/>
      <c r="B15" s="151"/>
      <c r="C15" s="151"/>
      <c r="D15" s="151"/>
      <c r="E15" s="158"/>
      <c r="F15" s="158"/>
      <c r="G15" s="158"/>
      <c r="H15" s="151"/>
      <c r="I15" s="151"/>
      <c r="J15" s="151"/>
      <c r="K15" s="151"/>
      <c r="L15" s="158"/>
    </row>
    <row r="16" spans="1:12">
      <c r="A16" s="151"/>
      <c r="B16" s="151"/>
      <c r="C16" s="151"/>
      <c r="D16" s="151"/>
      <c r="E16" s="158"/>
      <c r="F16" s="158"/>
      <c r="G16" s="158"/>
      <c r="H16" s="151"/>
      <c r="I16" s="151"/>
      <c r="J16" s="151"/>
      <c r="K16" s="151"/>
      <c r="L16" s="151"/>
    </row>
    <row r="17" spans="1:12">
      <c r="A17" s="151"/>
      <c r="B17" s="151"/>
      <c r="C17" s="151"/>
      <c r="D17" s="151"/>
      <c r="E17" s="158"/>
      <c r="F17" s="158"/>
      <c r="G17" s="158"/>
      <c r="H17" s="151"/>
      <c r="I17" s="151"/>
      <c r="J17" s="151"/>
      <c r="K17" s="151"/>
      <c r="L17" s="151"/>
    </row>
    <row r="18" spans="1:12">
      <c r="A18" s="151"/>
      <c r="B18" s="151"/>
      <c r="C18" s="151"/>
      <c r="D18" s="151"/>
      <c r="E18" s="158"/>
      <c r="F18" s="158"/>
      <c r="G18" s="158"/>
      <c r="H18" s="158"/>
      <c r="I18" s="158"/>
      <c r="J18" s="158"/>
      <c r="K18" s="158"/>
      <c r="L18" s="151"/>
    </row>
    <row r="19" spans="1:12">
      <c r="A19" s="151"/>
      <c r="B19" s="151"/>
      <c r="C19" s="151"/>
      <c r="D19" s="151"/>
      <c r="E19" s="158"/>
      <c r="F19" s="158"/>
      <c r="G19" s="158"/>
      <c r="H19" s="158"/>
      <c r="I19" s="158"/>
      <c r="J19" s="158"/>
      <c r="K19" s="158"/>
      <c r="L19" s="151"/>
    </row>
    <row r="20" spans="1:12">
      <c r="A20" s="151"/>
      <c r="B20" s="151"/>
      <c r="C20" s="151"/>
      <c r="D20" s="151"/>
      <c r="E20" s="158"/>
      <c r="F20" s="158"/>
      <c r="G20" s="158"/>
      <c r="H20" s="158"/>
      <c r="I20" s="158"/>
      <c r="J20" s="158"/>
      <c r="K20" s="158"/>
      <c r="L20" s="151"/>
    </row>
    <row r="21" spans="1:12">
      <c r="A21" s="151"/>
      <c r="B21" s="151"/>
      <c r="C21" s="151"/>
      <c r="D21" s="151"/>
      <c r="E21" s="158"/>
      <c r="F21" s="158"/>
      <c r="G21" s="158"/>
      <c r="H21" s="158"/>
      <c r="I21" s="158"/>
      <c r="J21" s="158"/>
      <c r="K21" s="158"/>
      <c r="L21" s="151"/>
    </row>
    <row r="22" spans="1:12">
      <c r="A22" s="151"/>
      <c r="B22" s="151"/>
      <c r="C22" s="151"/>
      <c r="D22" s="151"/>
      <c r="E22" s="151"/>
      <c r="F22" s="158"/>
      <c r="G22" s="158"/>
      <c r="H22" s="158"/>
      <c r="I22" s="158"/>
      <c r="J22" s="158"/>
      <c r="K22" s="158"/>
      <c r="L22" s="151"/>
    </row>
    <row r="23" spans="1:12">
      <c r="A23" s="151"/>
      <c r="B23" s="151"/>
      <c r="C23" s="151"/>
      <c r="D23" s="151"/>
      <c r="E23" s="151"/>
      <c r="F23" s="158"/>
      <c r="G23" s="158"/>
      <c r="H23" s="158"/>
      <c r="I23" s="158"/>
      <c r="J23" s="158"/>
      <c r="K23" s="158"/>
      <c r="L23" s="151"/>
    </row>
    <row r="24" spans="1:12">
      <c r="A24" s="151"/>
      <c r="B24" s="151"/>
      <c r="C24" s="151"/>
      <c r="D24" s="151"/>
      <c r="E24" s="151"/>
      <c r="F24" s="158"/>
      <c r="G24" s="158"/>
      <c r="H24" s="158"/>
      <c r="I24" s="158"/>
      <c r="J24" s="158"/>
      <c r="K24" s="158"/>
      <c r="L24" s="151"/>
    </row>
    <row r="25" spans="1:12">
      <c r="A25" s="151"/>
      <c r="B25" s="151"/>
      <c r="C25" s="151"/>
      <c r="D25" s="151"/>
      <c r="E25" s="151"/>
      <c r="F25" s="158"/>
      <c r="G25" s="158"/>
      <c r="H25" s="158"/>
      <c r="I25" s="158"/>
      <c r="J25" s="158"/>
      <c r="K25" s="158"/>
      <c r="L25" s="151"/>
    </row>
    <row r="26" spans="1:12">
      <c r="A26" s="151"/>
      <c r="B26" s="151"/>
      <c r="C26" s="151"/>
      <c r="D26" s="151"/>
      <c r="E26" s="151"/>
      <c r="F26" s="158"/>
      <c r="G26" s="158"/>
      <c r="H26" s="151"/>
      <c r="I26" s="151"/>
      <c r="J26" s="151"/>
      <c r="K26" s="151"/>
      <c r="L26" s="151"/>
    </row>
    <row r="27" spans="1:12">
      <c r="A27" s="151"/>
      <c r="B27" s="151"/>
      <c r="C27" s="151"/>
      <c r="D27" s="151"/>
      <c r="E27" s="151"/>
      <c r="F27" s="151"/>
      <c r="G27" s="151"/>
      <c r="H27" s="158"/>
      <c r="I27" s="158"/>
      <c r="J27" s="158"/>
      <c r="K27" s="158"/>
      <c r="L27" s="151"/>
    </row>
    <row r="28" spans="1:12">
      <c r="A28" s="151"/>
      <c r="B28" s="151"/>
      <c r="C28" s="151"/>
      <c r="D28" s="151"/>
      <c r="E28" s="151"/>
      <c r="F28" s="151"/>
      <c r="G28" s="151"/>
      <c r="H28" s="158"/>
      <c r="I28" s="158"/>
      <c r="J28" s="158"/>
      <c r="K28" s="158"/>
      <c r="L28" s="151"/>
    </row>
    <row r="29" spans="1:1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1:12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</sheetData>
  <sheetProtection formatCells="0" formatColumns="0" formatRows="0"/>
  <mergeCells count="8">
    <mergeCell ref="A3:C3"/>
    <mergeCell ref="L4:L5"/>
    <mergeCell ref="K4:K5"/>
    <mergeCell ref="A4:A5"/>
    <mergeCell ref="B4:B5"/>
    <mergeCell ref="C4:C5"/>
    <mergeCell ref="E4:E5"/>
    <mergeCell ref="D4:D5"/>
  </mergeCells>
  <phoneticPr fontId="2" type="noConversion"/>
  <pageMargins left="0.59055118110236227" right="0.39370078740157483" top="0.98425196850393704" bottom="0.98425196850393704" header="0.51181102362204722" footer="0.51181102362204722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workbookViewId="0"/>
  </sheetViews>
  <sheetFormatPr defaultColWidth="7.25" defaultRowHeight="11.25"/>
  <cols>
    <col min="1" max="3" width="5.125" style="78" customWidth="1"/>
    <col min="4" max="4" width="12.75" style="78" customWidth="1"/>
    <col min="5" max="5" width="23.25" style="78" customWidth="1"/>
    <col min="6" max="6" width="9.125" style="78" customWidth="1"/>
    <col min="7" max="7" width="4.75" style="78" customWidth="1"/>
    <col min="8" max="8" width="9.125" style="78" customWidth="1"/>
    <col min="9" max="9" width="12.875" style="78" customWidth="1"/>
    <col min="10" max="12" width="11.5" style="78" customWidth="1"/>
    <col min="13" max="14" width="9.5" style="78" customWidth="1"/>
    <col min="15" max="15" width="11.5" style="78" customWidth="1"/>
    <col min="16" max="16" width="13" style="78" customWidth="1"/>
    <col min="17" max="21" width="11.5" style="78" customWidth="1"/>
    <col min="22" max="22" width="8.875" style="78" customWidth="1"/>
    <col min="23" max="23" width="9.625" style="78" customWidth="1"/>
    <col min="24" max="16384" width="7.25" style="78"/>
  </cols>
  <sheetData>
    <row r="1" spans="1:23" ht="25.5" customHeight="1">
      <c r="A1" s="72"/>
      <c r="B1" s="72"/>
      <c r="C1" s="73"/>
      <c r="D1" s="74"/>
      <c r="E1" s="75"/>
      <c r="F1" s="76"/>
      <c r="G1" s="76"/>
      <c r="H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W1" s="79" t="s">
        <v>152</v>
      </c>
    </row>
    <row r="2" spans="1:23" ht="25.5" customHeight="1">
      <c r="A2" s="551" t="s">
        <v>195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</row>
    <row r="3" spans="1:23" ht="25.5" customHeight="1">
      <c r="A3" s="539" t="s">
        <v>410</v>
      </c>
      <c r="B3" s="540"/>
      <c r="C3" s="540"/>
      <c r="D3" s="540"/>
      <c r="E3" s="540"/>
      <c r="F3" s="540"/>
      <c r="G3" s="75"/>
      <c r="H3" s="75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W3" s="170" t="s">
        <v>1</v>
      </c>
    </row>
    <row r="4" spans="1:23" s="80" customFormat="1" ht="25.5" customHeight="1">
      <c r="A4" s="533" t="s">
        <v>51</v>
      </c>
      <c r="B4" s="534"/>
      <c r="C4" s="535"/>
      <c r="D4" s="554" t="s">
        <v>64</v>
      </c>
      <c r="E4" s="554" t="s">
        <v>102</v>
      </c>
      <c r="F4" s="544" t="s">
        <v>154</v>
      </c>
      <c r="G4" s="544" t="s">
        <v>103</v>
      </c>
      <c r="H4" s="544" t="s">
        <v>104</v>
      </c>
      <c r="I4" s="547" t="s">
        <v>62</v>
      </c>
      <c r="J4" s="558" t="s">
        <v>21</v>
      </c>
      <c r="K4" s="558"/>
      <c r="L4" s="558"/>
      <c r="M4" s="558"/>
      <c r="N4" s="558"/>
      <c r="O4" s="555" t="s">
        <v>22</v>
      </c>
      <c r="P4" s="541" t="s">
        <v>23</v>
      </c>
      <c r="Q4" s="550" t="s">
        <v>171</v>
      </c>
      <c r="R4" s="541" t="s">
        <v>24</v>
      </c>
      <c r="S4" s="541" t="s">
        <v>25</v>
      </c>
      <c r="T4" s="541" t="s">
        <v>54</v>
      </c>
      <c r="U4" s="541" t="s">
        <v>55</v>
      </c>
      <c r="V4" s="541" t="s">
        <v>56</v>
      </c>
      <c r="W4" s="536" t="s">
        <v>57</v>
      </c>
    </row>
    <row r="5" spans="1:23" s="80" customFormat="1" ht="23.25" customHeight="1">
      <c r="A5" s="552" t="s">
        <v>58</v>
      </c>
      <c r="B5" s="553" t="s">
        <v>59</v>
      </c>
      <c r="C5" s="553" t="s">
        <v>60</v>
      </c>
      <c r="D5" s="554"/>
      <c r="E5" s="554"/>
      <c r="F5" s="545"/>
      <c r="G5" s="545"/>
      <c r="H5" s="544"/>
      <c r="I5" s="548"/>
      <c r="J5" s="556" t="s">
        <v>10</v>
      </c>
      <c r="K5" s="541" t="s">
        <v>184</v>
      </c>
      <c r="L5" s="555" t="s">
        <v>105</v>
      </c>
      <c r="M5" s="555" t="s">
        <v>106</v>
      </c>
      <c r="N5" s="531" t="s">
        <v>204</v>
      </c>
      <c r="O5" s="531"/>
      <c r="P5" s="542"/>
      <c r="Q5" s="542"/>
      <c r="R5" s="542"/>
      <c r="S5" s="542"/>
      <c r="T5" s="542"/>
      <c r="U5" s="542"/>
      <c r="V5" s="542"/>
      <c r="W5" s="537"/>
    </row>
    <row r="6" spans="1:23" s="80" customFormat="1" ht="21" customHeight="1">
      <c r="A6" s="552"/>
      <c r="B6" s="553"/>
      <c r="C6" s="553"/>
      <c r="D6" s="554"/>
      <c r="E6" s="554"/>
      <c r="F6" s="546"/>
      <c r="G6" s="546"/>
      <c r="H6" s="554"/>
      <c r="I6" s="549"/>
      <c r="J6" s="557"/>
      <c r="K6" s="543"/>
      <c r="L6" s="532"/>
      <c r="M6" s="532"/>
      <c r="N6" s="532"/>
      <c r="O6" s="532"/>
      <c r="P6" s="543"/>
      <c r="Q6" s="543"/>
      <c r="R6" s="543"/>
      <c r="S6" s="543"/>
      <c r="T6" s="543"/>
      <c r="U6" s="543"/>
      <c r="V6" s="543"/>
      <c r="W6" s="538"/>
    </row>
    <row r="7" spans="1:23" s="80" customFormat="1" ht="15.75" customHeight="1">
      <c r="A7" s="167" t="s">
        <v>61</v>
      </c>
      <c r="B7" s="167" t="s">
        <v>61</v>
      </c>
      <c r="C7" s="167" t="s">
        <v>61</v>
      </c>
      <c r="D7" s="167" t="s">
        <v>61</v>
      </c>
      <c r="E7" s="167" t="s">
        <v>61</v>
      </c>
      <c r="F7" s="168" t="s">
        <v>107</v>
      </c>
      <c r="G7" s="168" t="s">
        <v>107</v>
      </c>
      <c r="H7" s="168" t="s">
        <v>61</v>
      </c>
      <c r="I7" s="169">
        <v>1</v>
      </c>
      <c r="J7" s="169">
        <v>2</v>
      </c>
      <c r="K7" s="169">
        <v>3</v>
      </c>
      <c r="L7" s="169">
        <v>4</v>
      </c>
      <c r="M7" s="169">
        <v>5</v>
      </c>
      <c r="N7" s="169">
        <v>6</v>
      </c>
      <c r="O7" s="169">
        <v>7</v>
      </c>
      <c r="P7" s="169">
        <v>8</v>
      </c>
      <c r="Q7" s="169"/>
      <c r="R7" s="169">
        <v>9</v>
      </c>
      <c r="S7" s="169">
        <v>10</v>
      </c>
      <c r="T7" s="169">
        <v>11</v>
      </c>
      <c r="U7" s="169">
        <v>12</v>
      </c>
      <c r="V7" s="169">
        <v>13</v>
      </c>
      <c r="W7" s="169">
        <v>15</v>
      </c>
    </row>
    <row r="8" spans="1:23" s="258" customFormat="1" ht="30" customHeight="1">
      <c r="A8" s="241"/>
      <c r="B8" s="241"/>
      <c r="C8" s="240"/>
      <c r="D8" s="239"/>
      <c r="E8" s="241" t="s">
        <v>4</v>
      </c>
      <c r="F8" s="240"/>
      <c r="G8" s="240"/>
      <c r="H8" s="240"/>
      <c r="I8" s="238">
        <v>4818</v>
      </c>
      <c r="J8" s="237">
        <v>1818</v>
      </c>
      <c r="K8" s="237">
        <v>0</v>
      </c>
      <c r="L8" s="237">
        <v>0</v>
      </c>
      <c r="M8" s="237">
        <v>0</v>
      </c>
      <c r="N8" s="238">
        <v>0</v>
      </c>
      <c r="O8" s="237">
        <v>0</v>
      </c>
      <c r="P8" s="237">
        <v>0</v>
      </c>
      <c r="Q8" s="237">
        <v>0</v>
      </c>
      <c r="R8" s="237">
        <v>3000</v>
      </c>
      <c r="S8" s="237">
        <v>0</v>
      </c>
      <c r="T8" s="237">
        <v>0</v>
      </c>
      <c r="U8" s="237">
        <v>0</v>
      </c>
      <c r="V8" s="236">
        <v>0</v>
      </c>
      <c r="W8" s="236">
        <v>0</v>
      </c>
    </row>
    <row r="9" spans="1:23" s="80" customFormat="1" ht="30" customHeight="1">
      <c r="A9" s="241"/>
      <c r="B9" s="241"/>
      <c r="C9" s="240"/>
      <c r="D9" s="239" t="s">
        <v>246</v>
      </c>
      <c r="E9" s="241" t="s">
        <v>247</v>
      </c>
      <c r="F9" s="240"/>
      <c r="G9" s="240"/>
      <c r="H9" s="240"/>
      <c r="I9" s="238">
        <v>4818</v>
      </c>
      <c r="J9" s="237">
        <v>1818</v>
      </c>
      <c r="K9" s="237">
        <v>0</v>
      </c>
      <c r="L9" s="237">
        <v>0</v>
      </c>
      <c r="M9" s="237">
        <v>0</v>
      </c>
      <c r="N9" s="238">
        <v>0</v>
      </c>
      <c r="O9" s="237">
        <v>0</v>
      </c>
      <c r="P9" s="237">
        <v>0</v>
      </c>
      <c r="Q9" s="237">
        <v>0</v>
      </c>
      <c r="R9" s="237">
        <v>3000</v>
      </c>
      <c r="S9" s="237">
        <v>0</v>
      </c>
      <c r="T9" s="237">
        <v>0</v>
      </c>
      <c r="U9" s="237">
        <v>0</v>
      </c>
      <c r="V9" s="236">
        <v>0</v>
      </c>
      <c r="W9" s="236">
        <v>0</v>
      </c>
    </row>
    <row r="10" spans="1:23" s="80" customFormat="1" ht="30" customHeight="1">
      <c r="A10" s="241"/>
      <c r="B10" s="241"/>
      <c r="C10" s="240"/>
      <c r="D10" s="239" t="s">
        <v>344</v>
      </c>
      <c r="E10" s="241" t="s">
        <v>345</v>
      </c>
      <c r="F10" s="240"/>
      <c r="G10" s="240"/>
      <c r="H10" s="240"/>
      <c r="I10" s="238">
        <v>4818</v>
      </c>
      <c r="J10" s="237">
        <v>1818</v>
      </c>
      <c r="K10" s="237">
        <v>0</v>
      </c>
      <c r="L10" s="237">
        <v>0</v>
      </c>
      <c r="M10" s="237">
        <v>0</v>
      </c>
      <c r="N10" s="238">
        <v>0</v>
      </c>
      <c r="O10" s="237">
        <v>0</v>
      </c>
      <c r="P10" s="237">
        <v>0</v>
      </c>
      <c r="Q10" s="237">
        <v>0</v>
      </c>
      <c r="R10" s="237">
        <v>3000</v>
      </c>
      <c r="S10" s="237">
        <v>0</v>
      </c>
      <c r="T10" s="237">
        <v>0</v>
      </c>
      <c r="U10" s="237">
        <v>0</v>
      </c>
      <c r="V10" s="236">
        <v>0</v>
      </c>
      <c r="W10" s="236">
        <v>0</v>
      </c>
    </row>
    <row r="11" spans="1:23" s="80" customFormat="1" ht="30" customHeight="1">
      <c r="A11" s="241" t="s">
        <v>206</v>
      </c>
      <c r="B11" s="241" t="s">
        <v>216</v>
      </c>
      <c r="C11" s="240" t="s">
        <v>210</v>
      </c>
      <c r="D11" s="239" t="s">
        <v>346</v>
      </c>
      <c r="E11" s="241" t="s">
        <v>362</v>
      </c>
      <c r="F11" s="240" t="s">
        <v>408</v>
      </c>
      <c r="G11" s="240" t="s">
        <v>350</v>
      </c>
      <c r="H11" s="240" t="s">
        <v>356</v>
      </c>
      <c r="I11" s="238">
        <v>1750</v>
      </c>
      <c r="J11" s="237">
        <v>1750</v>
      </c>
      <c r="K11" s="237">
        <v>0</v>
      </c>
      <c r="L11" s="237">
        <v>0</v>
      </c>
      <c r="M11" s="237">
        <v>0</v>
      </c>
      <c r="N11" s="238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6">
        <v>0</v>
      </c>
      <c r="W11" s="236">
        <v>0</v>
      </c>
    </row>
    <row r="12" spans="1:23" s="80" customFormat="1" ht="30" customHeight="1">
      <c r="A12" s="241" t="s">
        <v>206</v>
      </c>
      <c r="B12" s="241" t="s">
        <v>216</v>
      </c>
      <c r="C12" s="240" t="s">
        <v>210</v>
      </c>
      <c r="D12" s="239" t="s">
        <v>346</v>
      </c>
      <c r="E12" s="241" t="s">
        <v>348</v>
      </c>
      <c r="F12" s="240" t="s">
        <v>409</v>
      </c>
      <c r="G12" s="240" t="s">
        <v>350</v>
      </c>
      <c r="H12" s="240" t="s">
        <v>351</v>
      </c>
      <c r="I12" s="238">
        <v>600</v>
      </c>
      <c r="J12" s="237">
        <v>0</v>
      </c>
      <c r="K12" s="237">
        <v>0</v>
      </c>
      <c r="L12" s="237">
        <v>0</v>
      </c>
      <c r="M12" s="237">
        <v>0</v>
      </c>
      <c r="N12" s="238">
        <v>0</v>
      </c>
      <c r="O12" s="237">
        <v>0</v>
      </c>
      <c r="P12" s="237">
        <v>0</v>
      </c>
      <c r="Q12" s="237">
        <v>0</v>
      </c>
      <c r="R12" s="237">
        <v>600</v>
      </c>
      <c r="S12" s="237">
        <v>0</v>
      </c>
      <c r="T12" s="237">
        <v>0</v>
      </c>
      <c r="U12" s="237">
        <v>0</v>
      </c>
      <c r="V12" s="236">
        <v>0</v>
      </c>
      <c r="W12" s="236">
        <v>0</v>
      </c>
    </row>
    <row r="13" spans="1:23" s="80" customFormat="1" ht="30" customHeight="1">
      <c r="A13" s="241" t="s">
        <v>206</v>
      </c>
      <c r="B13" s="241" t="s">
        <v>216</v>
      </c>
      <c r="C13" s="240" t="s">
        <v>210</v>
      </c>
      <c r="D13" s="239" t="s">
        <v>346</v>
      </c>
      <c r="E13" s="241" t="s">
        <v>360</v>
      </c>
      <c r="F13" s="240" t="s">
        <v>408</v>
      </c>
      <c r="G13" s="240" t="s">
        <v>350</v>
      </c>
      <c r="H13" s="240" t="s">
        <v>356</v>
      </c>
      <c r="I13" s="238">
        <v>68</v>
      </c>
      <c r="J13" s="237">
        <v>68</v>
      </c>
      <c r="K13" s="237">
        <v>0</v>
      </c>
      <c r="L13" s="237">
        <v>0</v>
      </c>
      <c r="M13" s="237">
        <v>0</v>
      </c>
      <c r="N13" s="238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6">
        <v>0</v>
      </c>
      <c r="W13" s="236">
        <v>0</v>
      </c>
    </row>
    <row r="14" spans="1:23" s="80" customFormat="1" ht="30" customHeight="1">
      <c r="A14" s="241" t="s">
        <v>206</v>
      </c>
      <c r="B14" s="241" t="s">
        <v>216</v>
      </c>
      <c r="C14" s="240" t="s">
        <v>210</v>
      </c>
      <c r="D14" s="239" t="s">
        <v>346</v>
      </c>
      <c r="E14" s="241" t="s">
        <v>367</v>
      </c>
      <c r="F14" s="240" t="s">
        <v>409</v>
      </c>
      <c r="G14" s="240" t="s">
        <v>350</v>
      </c>
      <c r="H14" s="240" t="s">
        <v>351</v>
      </c>
      <c r="I14" s="238">
        <v>150</v>
      </c>
      <c r="J14" s="237">
        <v>0</v>
      </c>
      <c r="K14" s="237">
        <v>0</v>
      </c>
      <c r="L14" s="237">
        <v>0</v>
      </c>
      <c r="M14" s="237">
        <v>0</v>
      </c>
      <c r="N14" s="238">
        <v>0</v>
      </c>
      <c r="O14" s="237">
        <v>0</v>
      </c>
      <c r="P14" s="237">
        <v>0</v>
      </c>
      <c r="Q14" s="237">
        <v>0</v>
      </c>
      <c r="R14" s="237">
        <v>150</v>
      </c>
      <c r="S14" s="237">
        <v>0</v>
      </c>
      <c r="T14" s="237">
        <v>0</v>
      </c>
      <c r="U14" s="237">
        <v>0</v>
      </c>
      <c r="V14" s="236">
        <v>0</v>
      </c>
      <c r="W14" s="236">
        <v>0</v>
      </c>
    </row>
    <row r="15" spans="1:23" s="80" customFormat="1" ht="30" customHeight="1">
      <c r="A15" s="241" t="s">
        <v>206</v>
      </c>
      <c r="B15" s="241" t="s">
        <v>216</v>
      </c>
      <c r="C15" s="240" t="s">
        <v>210</v>
      </c>
      <c r="D15" s="239" t="s">
        <v>346</v>
      </c>
      <c r="E15" s="241" t="s">
        <v>352</v>
      </c>
      <c r="F15" s="240" t="s">
        <v>409</v>
      </c>
      <c r="G15" s="240" t="s">
        <v>350</v>
      </c>
      <c r="H15" s="240" t="s">
        <v>351</v>
      </c>
      <c r="I15" s="238">
        <v>750</v>
      </c>
      <c r="J15" s="237">
        <v>0</v>
      </c>
      <c r="K15" s="237">
        <v>0</v>
      </c>
      <c r="L15" s="237">
        <v>0</v>
      </c>
      <c r="M15" s="237">
        <v>0</v>
      </c>
      <c r="N15" s="238">
        <v>0</v>
      </c>
      <c r="O15" s="237">
        <v>0</v>
      </c>
      <c r="P15" s="237">
        <v>0</v>
      </c>
      <c r="Q15" s="237">
        <v>0</v>
      </c>
      <c r="R15" s="237">
        <v>750</v>
      </c>
      <c r="S15" s="237">
        <v>0</v>
      </c>
      <c r="T15" s="237">
        <v>0</v>
      </c>
      <c r="U15" s="237">
        <v>0</v>
      </c>
      <c r="V15" s="236">
        <v>0</v>
      </c>
      <c r="W15" s="236">
        <v>0</v>
      </c>
    </row>
    <row r="16" spans="1:23" s="80" customFormat="1" ht="30" customHeight="1">
      <c r="A16" s="241" t="s">
        <v>206</v>
      </c>
      <c r="B16" s="241" t="s">
        <v>216</v>
      </c>
      <c r="C16" s="240" t="s">
        <v>210</v>
      </c>
      <c r="D16" s="239" t="s">
        <v>346</v>
      </c>
      <c r="E16" s="241" t="s">
        <v>368</v>
      </c>
      <c r="F16" s="240" t="s">
        <v>409</v>
      </c>
      <c r="G16" s="240" t="s">
        <v>350</v>
      </c>
      <c r="H16" s="240" t="s">
        <v>351</v>
      </c>
      <c r="I16" s="238">
        <v>1500</v>
      </c>
      <c r="J16" s="237">
        <v>0</v>
      </c>
      <c r="K16" s="237">
        <v>0</v>
      </c>
      <c r="L16" s="237">
        <v>0</v>
      </c>
      <c r="M16" s="237">
        <v>0</v>
      </c>
      <c r="N16" s="238">
        <v>0</v>
      </c>
      <c r="O16" s="237">
        <v>0</v>
      </c>
      <c r="P16" s="237">
        <v>0</v>
      </c>
      <c r="Q16" s="237">
        <v>0</v>
      </c>
      <c r="R16" s="237">
        <v>1500</v>
      </c>
      <c r="S16" s="237">
        <v>0</v>
      </c>
      <c r="T16" s="237">
        <v>0</v>
      </c>
      <c r="U16" s="237">
        <v>0</v>
      </c>
      <c r="V16" s="236">
        <v>0</v>
      </c>
      <c r="W16" s="236">
        <v>0</v>
      </c>
    </row>
    <row r="17" spans="6:7" s="80" customFormat="1" ht="9.75" customHeight="1">
      <c r="F17" s="81"/>
      <c r="G17" s="81"/>
    </row>
    <row r="18" spans="6:7" s="80" customFormat="1" ht="9.75" customHeight="1">
      <c r="F18" s="81"/>
      <c r="G18" s="81"/>
    </row>
    <row r="19" spans="6:7" s="80" customFormat="1" ht="9.75" customHeight="1">
      <c r="F19" s="81"/>
      <c r="G19" s="81"/>
    </row>
    <row r="20" spans="6:7" s="80" customFormat="1" ht="9.75" customHeight="1">
      <c r="F20" s="82"/>
      <c r="G20" s="82"/>
    </row>
    <row r="21" spans="6:7" s="80" customFormat="1" ht="9.75" customHeight="1">
      <c r="F21" s="81"/>
      <c r="G21" s="81"/>
    </row>
    <row r="22" spans="6:7" s="80" customFormat="1" ht="9.75" customHeight="1">
      <c r="F22" s="81"/>
      <c r="G22" s="81"/>
    </row>
    <row r="23" spans="6:7" s="80" customFormat="1" ht="9.75" customHeight="1">
      <c r="F23" s="81"/>
      <c r="G23" s="81"/>
    </row>
    <row r="24" spans="6:7" s="80" customFormat="1" ht="9.75" customHeight="1">
      <c r="F24" s="81"/>
      <c r="G24" s="81"/>
    </row>
    <row r="25" spans="6:7" s="80" customFormat="1" ht="14.25"/>
    <row r="26" spans="6:7" s="80" customFormat="1" ht="14.25"/>
    <row r="27" spans="6:7" s="80" customFormat="1" ht="14.25"/>
    <row r="28" spans="6:7" s="80" customFormat="1" ht="14.25"/>
    <row r="29" spans="6:7" s="80" customFormat="1" ht="14.25"/>
    <row r="30" spans="6:7" s="80" customFormat="1" ht="14.25"/>
  </sheetData>
  <sheetProtection formatCells="0" formatColumns="0" formatRows="0"/>
  <mergeCells count="27">
    <mergeCell ref="A2:W2"/>
    <mergeCell ref="A5:A6"/>
    <mergeCell ref="B5:B6"/>
    <mergeCell ref="C5:C6"/>
    <mergeCell ref="D4:D6"/>
    <mergeCell ref="E4:E6"/>
    <mergeCell ref="M5:M6"/>
    <mergeCell ref="H4:H6"/>
    <mergeCell ref="F4:F6"/>
    <mergeCell ref="P4:P6"/>
    <mergeCell ref="R4:R6"/>
    <mergeCell ref="O4:O6"/>
    <mergeCell ref="J5:J6"/>
    <mergeCell ref="K5:K6"/>
    <mergeCell ref="L5:L6"/>
    <mergeCell ref="J4:N4"/>
    <mergeCell ref="N5:N6"/>
    <mergeCell ref="A4:C4"/>
    <mergeCell ref="W4:W6"/>
    <mergeCell ref="A3:F3"/>
    <mergeCell ref="S4:S6"/>
    <mergeCell ref="T4:T6"/>
    <mergeCell ref="U4:U6"/>
    <mergeCell ref="V4:V6"/>
    <mergeCell ref="G4:G6"/>
    <mergeCell ref="I4:I6"/>
    <mergeCell ref="Q4:Q6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8" scale="78" orientation="landscape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1.25"/>
  <cols>
    <col min="1" max="1" width="4.75" style="159" customWidth="1"/>
    <col min="2" max="2" width="5.25" style="159" customWidth="1"/>
    <col min="3" max="3" width="4.75" style="159" customWidth="1"/>
    <col min="4" max="4" width="10.125" style="159" customWidth="1"/>
    <col min="5" max="5" width="25.125" style="159" customWidth="1"/>
    <col min="6" max="6" width="11.625" style="159" customWidth="1"/>
    <col min="7" max="7" width="11.125" style="159" customWidth="1"/>
    <col min="8" max="8" width="16.25" style="159" customWidth="1"/>
    <col min="9" max="9" width="14.125" style="159" customWidth="1"/>
    <col min="10" max="10" width="13.5" style="159" customWidth="1"/>
    <col min="11" max="11" width="13" style="159" customWidth="1"/>
    <col min="12" max="12" width="10.25" style="159" customWidth="1"/>
    <col min="13" max="13" width="8.75" style="159" customWidth="1"/>
    <col min="14" max="15" width="9.25" style="159" customWidth="1"/>
    <col min="16" max="16" width="9.75" style="159" customWidth="1"/>
    <col min="17" max="17" width="11.5" style="159" customWidth="1"/>
    <col min="18" max="19" width="7.25" style="159"/>
    <col min="20" max="20" width="7.375" style="159" customWidth="1"/>
    <col min="21" max="21" width="7.25" style="159"/>
    <col min="22" max="22" width="8.75" style="159" customWidth="1"/>
    <col min="23" max="16384" width="9" style="159"/>
  </cols>
  <sheetData>
    <row r="1" spans="1:24" ht="12" customHeight="1">
      <c r="A1" s="290"/>
      <c r="B1" s="290"/>
      <c r="C1" s="291"/>
      <c r="D1" s="292"/>
      <c r="E1" s="293"/>
      <c r="F1" s="293"/>
      <c r="G1" s="293"/>
      <c r="H1" s="293"/>
      <c r="I1" s="294"/>
      <c r="J1" s="294"/>
      <c r="K1" s="295"/>
      <c r="L1" s="295"/>
      <c r="M1" s="295"/>
      <c r="N1" s="295"/>
      <c r="O1" s="295"/>
      <c r="P1" s="295"/>
      <c r="Q1" s="295"/>
      <c r="R1" s="295"/>
      <c r="S1" s="288"/>
      <c r="T1" s="288"/>
      <c r="U1" s="288"/>
      <c r="V1" s="288"/>
      <c r="W1" s="288"/>
      <c r="X1" s="296" t="s">
        <v>411</v>
      </c>
    </row>
    <row r="2" spans="1:24" ht="25.5" customHeight="1">
      <c r="A2" s="563" t="s">
        <v>412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</row>
    <row r="3" spans="1:24" ht="12" customHeight="1">
      <c r="A3" s="565" t="s">
        <v>418</v>
      </c>
      <c r="B3" s="566"/>
      <c r="C3" s="566"/>
      <c r="D3" s="566"/>
      <c r="E3" s="566"/>
      <c r="F3" s="566"/>
      <c r="G3" s="297"/>
      <c r="H3" s="297"/>
      <c r="I3" s="293"/>
      <c r="J3" s="293"/>
      <c r="K3" s="295"/>
      <c r="L3" s="295"/>
      <c r="M3" s="295"/>
      <c r="N3" s="295"/>
      <c r="O3" s="295"/>
      <c r="P3" s="295"/>
      <c r="Q3" s="298"/>
      <c r="R3" s="306"/>
      <c r="S3" s="288"/>
      <c r="T3" s="288"/>
      <c r="U3" s="288"/>
      <c r="V3" s="288"/>
      <c r="W3" s="288"/>
      <c r="X3" s="289" t="s">
        <v>1</v>
      </c>
    </row>
    <row r="4" spans="1:24" ht="12" customHeight="1">
      <c r="A4" s="299" t="s">
        <v>51</v>
      </c>
      <c r="B4" s="299"/>
      <c r="C4" s="299"/>
      <c r="D4" s="559" t="s">
        <v>64</v>
      </c>
      <c r="E4" s="559" t="s">
        <v>153</v>
      </c>
      <c r="F4" s="559" t="s">
        <v>125</v>
      </c>
      <c r="G4" s="559" t="s">
        <v>104</v>
      </c>
      <c r="H4" s="559" t="s">
        <v>108</v>
      </c>
      <c r="I4" s="567" t="s">
        <v>115</v>
      </c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</row>
    <row r="5" spans="1:24" ht="11.25" customHeight="1">
      <c r="A5" s="568" t="s">
        <v>58</v>
      </c>
      <c r="B5" s="573" t="s">
        <v>59</v>
      </c>
      <c r="C5" s="573" t="s">
        <v>60</v>
      </c>
      <c r="D5" s="560"/>
      <c r="E5" s="560"/>
      <c r="F5" s="560"/>
      <c r="G5" s="560"/>
      <c r="H5" s="560"/>
      <c r="I5" s="564" t="s">
        <v>4</v>
      </c>
      <c r="J5" s="575" t="s">
        <v>187</v>
      </c>
      <c r="K5" s="576"/>
      <c r="L5" s="576"/>
      <c r="M5" s="576"/>
      <c r="N5" s="576"/>
      <c r="O5" s="577"/>
      <c r="P5" s="572" t="s">
        <v>155</v>
      </c>
      <c r="Q5" s="562" t="s">
        <v>156</v>
      </c>
      <c r="R5" s="578" t="s">
        <v>170</v>
      </c>
      <c r="S5" s="562" t="s">
        <v>413</v>
      </c>
      <c r="T5" s="572" t="s">
        <v>414</v>
      </c>
      <c r="U5" s="562" t="s">
        <v>138</v>
      </c>
      <c r="V5" s="572" t="s">
        <v>415</v>
      </c>
      <c r="W5" s="572" t="s">
        <v>5</v>
      </c>
      <c r="X5" s="570" t="s">
        <v>9</v>
      </c>
    </row>
    <row r="6" spans="1:24" ht="36" customHeight="1">
      <c r="A6" s="569"/>
      <c r="B6" s="574"/>
      <c r="C6" s="574"/>
      <c r="D6" s="561"/>
      <c r="E6" s="561"/>
      <c r="F6" s="561"/>
      <c r="G6" s="561"/>
      <c r="H6" s="561"/>
      <c r="I6" s="561"/>
      <c r="J6" s="300" t="s">
        <v>8</v>
      </c>
      <c r="K6" s="303" t="s">
        <v>10</v>
      </c>
      <c r="L6" s="302" t="s">
        <v>416</v>
      </c>
      <c r="M6" s="301" t="s">
        <v>105</v>
      </c>
      <c r="N6" s="301" t="s">
        <v>106</v>
      </c>
      <c r="O6" s="301" t="s">
        <v>417</v>
      </c>
      <c r="P6" s="572"/>
      <c r="Q6" s="562"/>
      <c r="R6" s="579"/>
      <c r="S6" s="562"/>
      <c r="T6" s="572"/>
      <c r="U6" s="562"/>
      <c r="V6" s="572"/>
      <c r="W6" s="572"/>
      <c r="X6" s="571"/>
    </row>
    <row r="7" spans="1:24" ht="19.5" customHeight="1">
      <c r="A7" s="304" t="s">
        <v>61</v>
      </c>
      <c r="B7" s="304" t="s">
        <v>61</v>
      </c>
      <c r="C7" s="304" t="s">
        <v>61</v>
      </c>
      <c r="D7" s="304" t="s">
        <v>61</v>
      </c>
      <c r="E7" s="304" t="s">
        <v>61</v>
      </c>
      <c r="F7" s="304" t="s">
        <v>61</v>
      </c>
      <c r="G7" s="304" t="s">
        <v>61</v>
      </c>
      <c r="H7" s="304" t="s">
        <v>61</v>
      </c>
      <c r="I7" s="304">
        <v>1</v>
      </c>
      <c r="J7" s="304">
        <v>2</v>
      </c>
      <c r="K7" s="305">
        <v>3</v>
      </c>
      <c r="L7" s="305">
        <v>4</v>
      </c>
      <c r="M7" s="305">
        <v>5</v>
      </c>
      <c r="N7" s="305">
        <v>6</v>
      </c>
      <c r="O7" s="305"/>
      <c r="P7" s="305">
        <v>7</v>
      </c>
      <c r="Q7" s="305">
        <v>8</v>
      </c>
      <c r="R7" s="305">
        <v>9</v>
      </c>
      <c r="S7" s="305">
        <v>10</v>
      </c>
      <c r="T7" s="305">
        <v>11</v>
      </c>
      <c r="U7" s="305">
        <v>12</v>
      </c>
      <c r="V7" s="305">
        <v>13</v>
      </c>
      <c r="W7" s="305">
        <v>14</v>
      </c>
      <c r="X7" s="305">
        <v>15</v>
      </c>
    </row>
    <row r="8" spans="1:24" s="278" customFormat="1" ht="31.5" customHeight="1">
      <c r="A8" s="287"/>
      <c r="B8" s="287"/>
      <c r="C8" s="287"/>
      <c r="D8" s="287"/>
      <c r="E8" s="286"/>
      <c r="F8" s="286"/>
      <c r="G8" s="285"/>
      <c r="H8" s="286"/>
      <c r="I8" s="284"/>
      <c r="J8" s="283"/>
      <c r="K8" s="283"/>
      <c r="L8" s="283"/>
      <c r="M8" s="283"/>
      <c r="N8" s="283"/>
      <c r="O8" s="282"/>
      <c r="P8" s="283"/>
      <c r="Q8" s="281"/>
      <c r="R8" s="282"/>
      <c r="S8" s="281"/>
      <c r="T8" s="280"/>
      <c r="U8" s="280"/>
      <c r="V8" s="280"/>
      <c r="W8" s="280"/>
      <c r="X8" s="279"/>
    </row>
  </sheetData>
  <sheetProtection formatCells="0" formatColumns="0" formatRows="0"/>
  <mergeCells count="22">
    <mergeCell ref="T5:T6"/>
    <mergeCell ref="J5:O5"/>
    <mergeCell ref="H4:H6"/>
    <mergeCell ref="Q5:Q6"/>
    <mergeCell ref="R5:R6"/>
    <mergeCell ref="P5:P6"/>
    <mergeCell ref="D4:D6"/>
    <mergeCell ref="E4:E6"/>
    <mergeCell ref="F4:F6"/>
    <mergeCell ref="S5:S6"/>
    <mergeCell ref="A2:X2"/>
    <mergeCell ref="U5:U6"/>
    <mergeCell ref="G4:G6"/>
    <mergeCell ref="I5:I6"/>
    <mergeCell ref="A3:F3"/>
    <mergeCell ref="I4:X4"/>
    <mergeCell ref="A5:A6"/>
    <mergeCell ref="X5:X6"/>
    <mergeCell ref="W5:W6"/>
    <mergeCell ref="V5:V6"/>
    <mergeCell ref="C5:C6"/>
    <mergeCell ref="B5:B6"/>
  </mergeCells>
  <phoneticPr fontId="2" type="noConversion"/>
  <pageMargins left="0.19685039370078741" right="0" top="0.98425196850393704" bottom="0.98425196850393704" header="0" footer="0"/>
  <pageSetup paperSize="8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0"/>
  <sheetViews>
    <sheetView showGridLines="0" showZeros="0" zoomScaleSheetLayoutView="100" workbookViewId="0"/>
  </sheetViews>
  <sheetFormatPr defaultColWidth="7.5" defaultRowHeight="11.25"/>
  <cols>
    <col min="1" max="1" width="9.25" style="163" customWidth="1"/>
    <col min="2" max="2" width="21.625" style="163" customWidth="1"/>
    <col min="3" max="3" width="12.25" style="163" customWidth="1"/>
    <col min="4" max="4" width="10.25" style="163" customWidth="1"/>
    <col min="5" max="5" width="8.75" style="163" customWidth="1"/>
    <col min="6" max="6" width="8.875" style="163" customWidth="1"/>
    <col min="7" max="7" width="8.75" style="163" customWidth="1"/>
    <col min="8" max="8" width="8.875" style="163" customWidth="1"/>
    <col min="9" max="9" width="10.75" style="163" customWidth="1"/>
    <col min="10" max="10" width="10.375" style="163" customWidth="1"/>
    <col min="11" max="11" width="11.875" style="163" customWidth="1"/>
    <col min="12" max="12" width="11.25" style="163" customWidth="1"/>
    <col min="13" max="13" width="9.625" style="163" customWidth="1"/>
    <col min="14" max="14" width="9.75" style="163" customWidth="1"/>
    <col min="15" max="16" width="8.375" style="163" customWidth="1"/>
    <col min="17" max="17" width="9.25" style="163" customWidth="1"/>
    <col min="18" max="18" width="8.5" style="163" customWidth="1"/>
    <col min="19" max="19" width="11.125" style="163" customWidth="1"/>
    <col min="20" max="20" width="11.5" style="163" customWidth="1"/>
    <col min="21" max="21" width="10.125" style="163" customWidth="1"/>
    <col min="22" max="22" width="10.25" style="163" customWidth="1"/>
    <col min="23" max="23" width="8.875" style="163" customWidth="1"/>
    <col min="24" max="24" width="9.125" style="163" customWidth="1"/>
    <col min="25" max="25" width="8.875" style="163" customWidth="1"/>
    <col min="26" max="27" width="8.5" style="163" customWidth="1"/>
    <col min="28" max="28" width="9.125" style="163" customWidth="1"/>
    <col min="29" max="29" width="11.25" style="163" customWidth="1"/>
    <col min="30" max="30" width="11" style="163" customWidth="1"/>
    <col min="31" max="31" width="11.75" style="163" customWidth="1"/>
    <col min="32" max="32" width="10.625" style="163" customWidth="1"/>
    <col min="33" max="33" width="9.625" style="163" customWidth="1"/>
    <col min="34" max="34" width="8.5" style="163" customWidth="1"/>
    <col min="35" max="35" width="9.375" style="163" customWidth="1"/>
    <col min="36" max="36" width="8.875" style="163" customWidth="1"/>
    <col min="37" max="37" width="9.25" style="163" customWidth="1"/>
    <col min="38" max="38" width="9.625" style="163" customWidth="1"/>
    <col min="39" max="39" width="10.5" style="163" customWidth="1"/>
    <col min="40" max="40" width="10.25" style="163" customWidth="1"/>
    <col min="41" max="41" width="10.5" style="163" customWidth="1"/>
    <col min="42" max="16384" width="7.5" style="163"/>
  </cols>
  <sheetData>
    <row r="1" spans="1:41" ht="12" customHeight="1">
      <c r="A1" s="160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 t="s">
        <v>157</v>
      </c>
    </row>
    <row r="2" spans="1:41" ht="42" customHeight="1">
      <c r="A2" s="580" t="s">
        <v>196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1"/>
      <c r="AO2" s="581"/>
    </row>
    <row r="3" spans="1:41" ht="12" customHeight="1">
      <c r="A3" s="591" t="s">
        <v>410</v>
      </c>
      <c r="B3" s="592"/>
      <c r="C3" s="592"/>
      <c r="D3" s="592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52" t="s">
        <v>1</v>
      </c>
    </row>
    <row r="4" spans="1:41" ht="12" customHeight="1">
      <c r="A4" s="582" t="s">
        <v>64</v>
      </c>
      <c r="B4" s="582" t="s">
        <v>153</v>
      </c>
      <c r="C4" s="585" t="s">
        <v>168</v>
      </c>
      <c r="D4" s="586"/>
      <c r="E4" s="586"/>
      <c r="F4" s="586"/>
      <c r="G4" s="586"/>
      <c r="H4" s="586"/>
      <c r="I4" s="586"/>
      <c r="J4" s="586"/>
      <c r="K4" s="587"/>
      <c r="L4" s="593" t="s">
        <v>198</v>
      </c>
      <c r="M4" s="588"/>
      <c r="N4" s="588"/>
      <c r="O4" s="588"/>
      <c r="P4" s="588"/>
      <c r="Q4" s="588"/>
      <c r="R4" s="588"/>
      <c r="S4" s="588"/>
      <c r="T4" s="588"/>
      <c r="U4" s="588"/>
      <c r="V4" s="589" t="s">
        <v>199</v>
      </c>
      <c r="W4" s="590"/>
      <c r="X4" s="590"/>
      <c r="Y4" s="590"/>
      <c r="Z4" s="590"/>
      <c r="AA4" s="590"/>
      <c r="AB4" s="590"/>
      <c r="AC4" s="590"/>
      <c r="AD4" s="590"/>
      <c r="AE4" s="590"/>
      <c r="AF4" s="589" t="s">
        <v>202</v>
      </c>
      <c r="AG4" s="590"/>
      <c r="AH4" s="590"/>
      <c r="AI4" s="590"/>
      <c r="AJ4" s="590"/>
      <c r="AK4" s="590"/>
      <c r="AL4" s="590"/>
      <c r="AM4" s="590"/>
      <c r="AN4" s="590"/>
      <c r="AO4" s="590"/>
    </row>
    <row r="5" spans="1:41" ht="11.25" customHeight="1">
      <c r="A5" s="583"/>
      <c r="B5" s="583"/>
      <c r="C5" s="588" t="s">
        <v>133</v>
      </c>
      <c r="D5" s="588"/>
      <c r="E5" s="588"/>
      <c r="F5" s="588" t="s">
        <v>158</v>
      </c>
      <c r="G5" s="588"/>
      <c r="H5" s="588"/>
      <c r="I5" s="588" t="s">
        <v>159</v>
      </c>
      <c r="J5" s="588"/>
      <c r="K5" s="588"/>
      <c r="L5" s="594" t="s">
        <v>197</v>
      </c>
      <c r="M5" s="588" t="s">
        <v>133</v>
      </c>
      <c r="N5" s="588"/>
      <c r="O5" s="588"/>
      <c r="P5" s="588" t="s">
        <v>158</v>
      </c>
      <c r="Q5" s="588"/>
      <c r="R5" s="588"/>
      <c r="S5" s="588" t="s">
        <v>159</v>
      </c>
      <c r="T5" s="588"/>
      <c r="U5" s="588"/>
      <c r="V5" s="594" t="s">
        <v>200</v>
      </c>
      <c r="W5" s="588" t="s">
        <v>133</v>
      </c>
      <c r="X5" s="588"/>
      <c r="Y5" s="588"/>
      <c r="Z5" s="588" t="s">
        <v>158</v>
      </c>
      <c r="AA5" s="588"/>
      <c r="AB5" s="588"/>
      <c r="AC5" s="588" t="s">
        <v>159</v>
      </c>
      <c r="AD5" s="588"/>
      <c r="AE5" s="588"/>
      <c r="AF5" s="594" t="s">
        <v>201</v>
      </c>
      <c r="AG5" s="588" t="s">
        <v>133</v>
      </c>
      <c r="AH5" s="588"/>
      <c r="AI5" s="588"/>
      <c r="AJ5" s="588" t="s">
        <v>158</v>
      </c>
      <c r="AK5" s="588"/>
      <c r="AL5" s="588"/>
      <c r="AM5" s="588" t="s">
        <v>159</v>
      </c>
      <c r="AN5" s="588"/>
      <c r="AO5" s="588"/>
    </row>
    <row r="6" spans="1:41" ht="39.75" customHeight="1">
      <c r="A6" s="584"/>
      <c r="B6" s="584"/>
      <c r="C6" s="164" t="s">
        <v>48</v>
      </c>
      <c r="D6" s="164" t="s">
        <v>160</v>
      </c>
      <c r="E6" s="164" t="s">
        <v>161</v>
      </c>
      <c r="F6" s="164" t="s">
        <v>48</v>
      </c>
      <c r="G6" s="164" t="s">
        <v>160</v>
      </c>
      <c r="H6" s="164" t="s">
        <v>161</v>
      </c>
      <c r="I6" s="164" t="s">
        <v>48</v>
      </c>
      <c r="J6" s="164" t="s">
        <v>160</v>
      </c>
      <c r="K6" s="164" t="s">
        <v>161</v>
      </c>
      <c r="L6" s="595"/>
      <c r="M6" s="164" t="s">
        <v>29</v>
      </c>
      <c r="N6" s="164" t="s">
        <v>160</v>
      </c>
      <c r="O6" s="164" t="s">
        <v>161</v>
      </c>
      <c r="P6" s="164" t="s">
        <v>29</v>
      </c>
      <c r="Q6" s="164" t="s">
        <v>160</v>
      </c>
      <c r="R6" s="164" t="s">
        <v>161</v>
      </c>
      <c r="S6" s="164" t="s">
        <v>29</v>
      </c>
      <c r="T6" s="164" t="s">
        <v>160</v>
      </c>
      <c r="U6" s="164" t="s">
        <v>161</v>
      </c>
      <c r="V6" s="595"/>
      <c r="W6" s="164" t="s">
        <v>29</v>
      </c>
      <c r="X6" s="164" t="s">
        <v>160</v>
      </c>
      <c r="Y6" s="164" t="s">
        <v>161</v>
      </c>
      <c r="Z6" s="164" t="s">
        <v>29</v>
      </c>
      <c r="AA6" s="164" t="s">
        <v>160</v>
      </c>
      <c r="AB6" s="164" t="s">
        <v>161</v>
      </c>
      <c r="AC6" s="164" t="s">
        <v>29</v>
      </c>
      <c r="AD6" s="164" t="s">
        <v>160</v>
      </c>
      <c r="AE6" s="164" t="s">
        <v>161</v>
      </c>
      <c r="AF6" s="595"/>
      <c r="AG6" s="164" t="s">
        <v>169</v>
      </c>
      <c r="AH6" s="164" t="s">
        <v>160</v>
      </c>
      <c r="AI6" s="164" t="s">
        <v>161</v>
      </c>
      <c r="AJ6" s="164" t="s">
        <v>29</v>
      </c>
      <c r="AK6" s="164" t="s">
        <v>160</v>
      </c>
      <c r="AL6" s="164" t="s">
        <v>161</v>
      </c>
      <c r="AM6" s="164" t="s">
        <v>29</v>
      </c>
      <c r="AN6" s="164" t="s">
        <v>160</v>
      </c>
      <c r="AO6" s="164" t="s">
        <v>161</v>
      </c>
    </row>
    <row r="7" spans="1:41" ht="12.75" customHeight="1">
      <c r="A7" s="165" t="s">
        <v>61</v>
      </c>
      <c r="B7" s="165" t="s">
        <v>61</v>
      </c>
      <c r="C7" s="165">
        <v>1</v>
      </c>
      <c r="D7" s="165">
        <f t="shared" ref="D7:AO7" si="0">C7+1</f>
        <v>2</v>
      </c>
      <c r="E7" s="165">
        <f t="shared" si="0"/>
        <v>3</v>
      </c>
      <c r="F7" s="165">
        <f t="shared" si="0"/>
        <v>4</v>
      </c>
      <c r="G7" s="165">
        <f t="shared" si="0"/>
        <v>5</v>
      </c>
      <c r="H7" s="165">
        <f t="shared" si="0"/>
        <v>6</v>
      </c>
      <c r="I7" s="165">
        <f t="shared" si="0"/>
        <v>7</v>
      </c>
      <c r="J7" s="165">
        <f t="shared" si="0"/>
        <v>8</v>
      </c>
      <c r="K7" s="165">
        <f t="shared" si="0"/>
        <v>9</v>
      </c>
      <c r="L7" s="165">
        <f t="shared" si="0"/>
        <v>10</v>
      </c>
      <c r="M7" s="165">
        <f t="shared" si="0"/>
        <v>11</v>
      </c>
      <c r="N7" s="165">
        <f t="shared" si="0"/>
        <v>12</v>
      </c>
      <c r="O7" s="165">
        <f t="shared" si="0"/>
        <v>13</v>
      </c>
      <c r="P7" s="165">
        <f t="shared" si="0"/>
        <v>14</v>
      </c>
      <c r="Q7" s="165">
        <f t="shared" si="0"/>
        <v>15</v>
      </c>
      <c r="R7" s="165">
        <f t="shared" si="0"/>
        <v>16</v>
      </c>
      <c r="S7" s="165">
        <f t="shared" si="0"/>
        <v>17</v>
      </c>
      <c r="T7" s="165">
        <f t="shared" si="0"/>
        <v>18</v>
      </c>
      <c r="U7" s="165">
        <f t="shared" si="0"/>
        <v>19</v>
      </c>
      <c r="V7" s="165">
        <f t="shared" si="0"/>
        <v>20</v>
      </c>
      <c r="W7" s="165">
        <f t="shared" si="0"/>
        <v>21</v>
      </c>
      <c r="X7" s="165">
        <f t="shared" si="0"/>
        <v>22</v>
      </c>
      <c r="Y7" s="165">
        <f t="shared" si="0"/>
        <v>23</v>
      </c>
      <c r="Z7" s="165">
        <f t="shared" si="0"/>
        <v>24</v>
      </c>
      <c r="AA7" s="165">
        <f t="shared" si="0"/>
        <v>25</v>
      </c>
      <c r="AB7" s="165">
        <f t="shared" si="0"/>
        <v>26</v>
      </c>
      <c r="AC7" s="165">
        <f t="shared" si="0"/>
        <v>27</v>
      </c>
      <c r="AD7" s="165">
        <f t="shared" si="0"/>
        <v>28</v>
      </c>
      <c r="AE7" s="165">
        <f t="shared" si="0"/>
        <v>29</v>
      </c>
      <c r="AF7" s="165">
        <f t="shared" si="0"/>
        <v>30</v>
      </c>
      <c r="AG7" s="165">
        <f t="shared" si="0"/>
        <v>31</v>
      </c>
      <c r="AH7" s="165">
        <f t="shared" si="0"/>
        <v>32</v>
      </c>
      <c r="AI7" s="165">
        <f t="shared" si="0"/>
        <v>33</v>
      </c>
      <c r="AJ7" s="165">
        <f t="shared" si="0"/>
        <v>34</v>
      </c>
      <c r="AK7" s="165">
        <f t="shared" si="0"/>
        <v>35</v>
      </c>
      <c r="AL7" s="165">
        <f t="shared" si="0"/>
        <v>36</v>
      </c>
      <c r="AM7" s="165">
        <f t="shared" si="0"/>
        <v>37</v>
      </c>
      <c r="AN7" s="165">
        <f t="shared" si="0"/>
        <v>38</v>
      </c>
      <c r="AO7" s="165">
        <f t="shared" si="0"/>
        <v>39</v>
      </c>
    </row>
    <row r="8" spans="1:41" s="277" customFormat="1" ht="32.25" customHeight="1">
      <c r="A8" s="276"/>
      <c r="B8" s="276" t="s">
        <v>4</v>
      </c>
      <c r="C8" s="275">
        <v>10854</v>
      </c>
      <c r="D8" s="275">
        <v>10854</v>
      </c>
      <c r="E8" s="275">
        <v>0</v>
      </c>
      <c r="F8" s="275">
        <v>0</v>
      </c>
      <c r="G8" s="275">
        <v>0</v>
      </c>
      <c r="H8" s="275">
        <v>0</v>
      </c>
      <c r="I8" s="275">
        <v>5454</v>
      </c>
      <c r="J8" s="275">
        <v>5454</v>
      </c>
      <c r="K8" s="275">
        <v>0</v>
      </c>
      <c r="L8" s="275">
        <v>5433.6</v>
      </c>
      <c r="M8" s="275">
        <v>3615.6</v>
      </c>
      <c r="N8" s="275">
        <v>3615.6</v>
      </c>
      <c r="O8" s="275">
        <v>0</v>
      </c>
      <c r="P8" s="275">
        <v>0</v>
      </c>
      <c r="Q8" s="275">
        <v>0</v>
      </c>
      <c r="R8" s="275">
        <v>0</v>
      </c>
      <c r="S8" s="275">
        <v>1818</v>
      </c>
      <c r="T8" s="275">
        <v>1818</v>
      </c>
      <c r="U8" s="275">
        <v>0</v>
      </c>
      <c r="V8" s="275">
        <v>5437.2</v>
      </c>
      <c r="W8" s="275">
        <v>3619.2</v>
      </c>
      <c r="X8" s="275">
        <v>3619.2</v>
      </c>
      <c r="Y8" s="275">
        <v>0</v>
      </c>
      <c r="Z8" s="275">
        <v>0</v>
      </c>
      <c r="AA8" s="275">
        <v>0</v>
      </c>
      <c r="AB8" s="274">
        <v>0</v>
      </c>
      <c r="AC8" s="274">
        <v>1818</v>
      </c>
      <c r="AD8" s="274">
        <v>1818</v>
      </c>
      <c r="AE8" s="274">
        <v>0</v>
      </c>
      <c r="AF8" s="274">
        <v>5437.2</v>
      </c>
      <c r="AG8" s="274">
        <v>3619.2</v>
      </c>
      <c r="AH8" s="274">
        <v>3619.2</v>
      </c>
      <c r="AI8" s="274">
        <v>0</v>
      </c>
      <c r="AJ8" s="274">
        <v>0</v>
      </c>
      <c r="AK8" s="274">
        <v>0</v>
      </c>
      <c r="AL8" s="274">
        <v>0</v>
      </c>
      <c r="AM8" s="274">
        <v>1818</v>
      </c>
      <c r="AN8" s="274">
        <v>1818</v>
      </c>
      <c r="AO8" s="274">
        <v>0</v>
      </c>
    </row>
    <row r="9" spans="1:41" ht="32.25" customHeight="1">
      <c r="A9" s="276" t="s">
        <v>246</v>
      </c>
      <c r="B9" s="276" t="s">
        <v>247</v>
      </c>
      <c r="C9" s="275">
        <v>10854</v>
      </c>
      <c r="D9" s="275">
        <v>10854</v>
      </c>
      <c r="E9" s="275">
        <v>0</v>
      </c>
      <c r="F9" s="275">
        <v>0</v>
      </c>
      <c r="G9" s="275">
        <v>0</v>
      </c>
      <c r="H9" s="275">
        <v>0</v>
      </c>
      <c r="I9" s="275">
        <v>5454</v>
      </c>
      <c r="J9" s="275">
        <v>5454</v>
      </c>
      <c r="K9" s="275">
        <v>0</v>
      </c>
      <c r="L9" s="275">
        <v>5433.6</v>
      </c>
      <c r="M9" s="275">
        <v>3615.6</v>
      </c>
      <c r="N9" s="275">
        <v>3615.6</v>
      </c>
      <c r="O9" s="275">
        <v>0</v>
      </c>
      <c r="P9" s="275">
        <v>0</v>
      </c>
      <c r="Q9" s="275">
        <v>0</v>
      </c>
      <c r="R9" s="275">
        <v>0</v>
      </c>
      <c r="S9" s="275">
        <v>1818</v>
      </c>
      <c r="T9" s="275">
        <v>1818</v>
      </c>
      <c r="U9" s="275">
        <v>0</v>
      </c>
      <c r="V9" s="275">
        <v>5437.2</v>
      </c>
      <c r="W9" s="275">
        <v>3619.2</v>
      </c>
      <c r="X9" s="275">
        <v>3619.2</v>
      </c>
      <c r="Y9" s="275">
        <v>0</v>
      </c>
      <c r="Z9" s="275">
        <v>0</v>
      </c>
      <c r="AA9" s="275">
        <v>0</v>
      </c>
      <c r="AB9" s="274">
        <v>0</v>
      </c>
      <c r="AC9" s="274">
        <v>1818</v>
      </c>
      <c r="AD9" s="274">
        <v>1818</v>
      </c>
      <c r="AE9" s="274">
        <v>0</v>
      </c>
      <c r="AF9" s="274">
        <v>5437.2</v>
      </c>
      <c r="AG9" s="274">
        <v>3619.2</v>
      </c>
      <c r="AH9" s="274">
        <v>3619.2</v>
      </c>
      <c r="AI9" s="274">
        <v>0</v>
      </c>
      <c r="AJ9" s="274">
        <v>0</v>
      </c>
      <c r="AK9" s="274">
        <v>0</v>
      </c>
      <c r="AL9" s="274">
        <v>0</v>
      </c>
      <c r="AM9" s="274">
        <v>1818</v>
      </c>
      <c r="AN9" s="274">
        <v>1818</v>
      </c>
      <c r="AO9" s="274">
        <v>0</v>
      </c>
    </row>
    <row r="10" spans="1:41" ht="32.25" customHeight="1">
      <c r="A10" s="276" t="s">
        <v>344</v>
      </c>
      <c r="B10" s="276" t="s">
        <v>345</v>
      </c>
      <c r="C10" s="275">
        <v>10854</v>
      </c>
      <c r="D10" s="275">
        <v>10854</v>
      </c>
      <c r="E10" s="275">
        <v>0</v>
      </c>
      <c r="F10" s="275">
        <v>0</v>
      </c>
      <c r="G10" s="275">
        <v>0</v>
      </c>
      <c r="H10" s="275">
        <v>0</v>
      </c>
      <c r="I10" s="275">
        <v>5454</v>
      </c>
      <c r="J10" s="275">
        <v>5454</v>
      </c>
      <c r="K10" s="275">
        <v>0</v>
      </c>
      <c r="L10" s="275">
        <v>5433.6</v>
      </c>
      <c r="M10" s="275">
        <v>3615.6</v>
      </c>
      <c r="N10" s="275">
        <v>3615.6</v>
      </c>
      <c r="O10" s="275">
        <v>0</v>
      </c>
      <c r="P10" s="275">
        <v>0</v>
      </c>
      <c r="Q10" s="275">
        <v>0</v>
      </c>
      <c r="R10" s="275">
        <v>0</v>
      </c>
      <c r="S10" s="275">
        <v>1818</v>
      </c>
      <c r="T10" s="275">
        <v>1818</v>
      </c>
      <c r="U10" s="275">
        <v>0</v>
      </c>
      <c r="V10" s="275">
        <v>5437.2</v>
      </c>
      <c r="W10" s="275">
        <v>3619.2</v>
      </c>
      <c r="X10" s="275">
        <v>3619.2</v>
      </c>
      <c r="Y10" s="275">
        <v>0</v>
      </c>
      <c r="Z10" s="275">
        <v>0</v>
      </c>
      <c r="AA10" s="275">
        <v>0</v>
      </c>
      <c r="AB10" s="274">
        <v>0</v>
      </c>
      <c r="AC10" s="274">
        <v>1818</v>
      </c>
      <c r="AD10" s="274">
        <v>1818</v>
      </c>
      <c r="AE10" s="274">
        <v>0</v>
      </c>
      <c r="AF10" s="274">
        <v>5437.2</v>
      </c>
      <c r="AG10" s="274">
        <v>3619.2</v>
      </c>
      <c r="AH10" s="274">
        <v>3619.2</v>
      </c>
      <c r="AI10" s="274">
        <v>0</v>
      </c>
      <c r="AJ10" s="274">
        <v>0</v>
      </c>
      <c r="AK10" s="274">
        <v>0</v>
      </c>
      <c r="AL10" s="274">
        <v>0</v>
      </c>
      <c r="AM10" s="274">
        <v>1818</v>
      </c>
      <c r="AN10" s="274">
        <v>1818</v>
      </c>
      <c r="AO10" s="274">
        <v>0</v>
      </c>
    </row>
  </sheetData>
  <sheetProtection formatCells="0" formatColumns="0" formatRows="0"/>
  <mergeCells count="23">
    <mergeCell ref="AJ5:AL5"/>
    <mergeCell ref="AG5:AI5"/>
    <mergeCell ref="I5:K5"/>
    <mergeCell ref="M5:O5"/>
    <mergeCell ref="Z5:AB5"/>
    <mergeCell ref="AC5:AE5"/>
    <mergeCell ref="P5:R5"/>
    <mergeCell ref="A2:AO2"/>
    <mergeCell ref="B4:B6"/>
    <mergeCell ref="A4:A6"/>
    <mergeCell ref="C4:K4"/>
    <mergeCell ref="C5:E5"/>
    <mergeCell ref="F5:H5"/>
    <mergeCell ref="S5:U5"/>
    <mergeCell ref="AM5:AO5"/>
    <mergeCell ref="V4:AE4"/>
    <mergeCell ref="A3:D3"/>
    <mergeCell ref="L4:U4"/>
    <mergeCell ref="V5:V6"/>
    <mergeCell ref="AF4:AO4"/>
    <mergeCell ref="L5:L6"/>
    <mergeCell ref="AF5:AF6"/>
    <mergeCell ref="W5:Y5"/>
  </mergeCells>
  <phoneticPr fontId="2" type="noConversion"/>
  <pageMargins left="0.39370078740157483" right="0" top="0.98425196850393704" bottom="0.98425196850393704" header="0.51181102362204722" footer="0.51181102362204722"/>
  <pageSetup paperSize="8" scale="4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8"/>
  <sheetViews>
    <sheetView showGridLines="0" showZeros="0" workbookViewId="0"/>
  </sheetViews>
  <sheetFormatPr defaultRowHeight="11.25"/>
  <cols>
    <col min="1" max="1" width="4.125" style="166" customWidth="1"/>
    <col min="2" max="2" width="4.75" style="166" customWidth="1"/>
    <col min="3" max="3" width="4.125" style="166" customWidth="1"/>
    <col min="4" max="4" width="10.375" style="166" customWidth="1"/>
    <col min="5" max="5" width="20.25" style="166" customWidth="1"/>
    <col min="6" max="6" width="14.25" style="166" customWidth="1"/>
    <col min="7" max="7" width="8.875" style="166" customWidth="1"/>
    <col min="8" max="8" width="10.25" style="166" customWidth="1"/>
    <col min="9" max="9" width="9.75" style="166" customWidth="1"/>
    <col min="10" max="13" width="7.5" style="166" customWidth="1"/>
    <col min="14" max="14" width="9.875" style="166" customWidth="1"/>
    <col min="15" max="16" width="8.75" style="166" customWidth="1"/>
    <col min="17" max="17" width="10.75" style="166" customWidth="1"/>
    <col min="18" max="18" width="9.625" style="166" customWidth="1"/>
    <col min="19" max="22" width="7.5" style="166" customWidth="1"/>
    <col min="23" max="23" width="9.125" style="166" customWidth="1"/>
    <col min="24" max="25" width="8.75" style="166" customWidth="1"/>
    <col min="26" max="26" width="9.875" style="166" customWidth="1"/>
    <col min="27" max="27" width="9.75" style="166" customWidth="1"/>
    <col min="28" max="31" width="7.5" style="166" customWidth="1"/>
    <col min="32" max="32" width="8.875" style="166" customWidth="1"/>
    <col min="33" max="34" width="8.75" style="166" customWidth="1"/>
    <col min="35" max="16384" width="9" style="166"/>
  </cols>
  <sheetData>
    <row r="1" spans="1:34" ht="12" customHeight="1">
      <c r="A1" s="322"/>
      <c r="B1" s="322"/>
      <c r="C1" s="323"/>
      <c r="D1" s="318"/>
      <c r="E1" s="319"/>
      <c r="F1" s="319"/>
      <c r="G1" s="320"/>
      <c r="H1" s="320"/>
      <c r="I1" s="324"/>
      <c r="J1" s="324"/>
      <c r="K1" s="324"/>
      <c r="L1" s="324"/>
      <c r="M1" s="324"/>
      <c r="N1" s="324"/>
      <c r="O1" s="324"/>
      <c r="P1" s="324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16"/>
      <c r="AH1" s="326" t="s">
        <v>419</v>
      </c>
    </row>
    <row r="2" spans="1:34" ht="25.5" customHeight="1">
      <c r="A2" s="596" t="s">
        <v>420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333"/>
    </row>
    <row r="3" spans="1:34" ht="12" customHeight="1">
      <c r="A3" s="591" t="s">
        <v>424</v>
      </c>
      <c r="B3" s="592"/>
      <c r="C3" s="592"/>
      <c r="D3" s="592"/>
      <c r="E3" s="592"/>
      <c r="F3" s="592"/>
      <c r="G3" s="319"/>
      <c r="H3" s="319"/>
      <c r="I3" s="324"/>
      <c r="J3" s="324"/>
      <c r="K3" s="324"/>
      <c r="L3" s="324"/>
      <c r="M3" s="324"/>
      <c r="N3" s="324"/>
      <c r="O3" s="327"/>
      <c r="P3" s="334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17"/>
      <c r="AH3" s="317" t="s">
        <v>1</v>
      </c>
    </row>
    <row r="4" spans="1:34" ht="12" customHeight="1">
      <c r="A4" s="328" t="s">
        <v>51</v>
      </c>
      <c r="B4" s="328"/>
      <c r="C4" s="328"/>
      <c r="D4" s="582" t="s">
        <v>64</v>
      </c>
      <c r="E4" s="582" t="s">
        <v>153</v>
      </c>
      <c r="F4" s="582" t="s">
        <v>108</v>
      </c>
      <c r="G4" s="582" t="s">
        <v>104</v>
      </c>
      <c r="H4" s="585" t="s">
        <v>421</v>
      </c>
      <c r="I4" s="586"/>
      <c r="J4" s="586"/>
      <c r="K4" s="586"/>
      <c r="L4" s="586"/>
      <c r="M4" s="586"/>
      <c r="N4" s="586"/>
      <c r="O4" s="586"/>
      <c r="P4" s="587"/>
      <c r="Q4" s="585" t="s">
        <v>422</v>
      </c>
      <c r="R4" s="586"/>
      <c r="S4" s="586"/>
      <c r="T4" s="586"/>
      <c r="U4" s="586"/>
      <c r="V4" s="586"/>
      <c r="W4" s="586"/>
      <c r="X4" s="586"/>
      <c r="Y4" s="603"/>
      <c r="Z4" s="604" t="s">
        <v>423</v>
      </c>
      <c r="AA4" s="605"/>
      <c r="AB4" s="605"/>
      <c r="AC4" s="605"/>
      <c r="AD4" s="605"/>
      <c r="AE4" s="605"/>
      <c r="AF4" s="605"/>
      <c r="AG4" s="605"/>
      <c r="AH4" s="606"/>
    </row>
    <row r="5" spans="1:34" ht="15.75" customHeight="1">
      <c r="A5" s="613" t="s">
        <v>58</v>
      </c>
      <c r="B5" s="615" t="s">
        <v>59</v>
      </c>
      <c r="C5" s="615" t="s">
        <v>60</v>
      </c>
      <c r="D5" s="583"/>
      <c r="E5" s="583"/>
      <c r="F5" s="583"/>
      <c r="G5" s="583"/>
      <c r="H5" s="582" t="s">
        <v>8</v>
      </c>
      <c r="I5" s="617" t="s">
        <v>187</v>
      </c>
      <c r="J5" s="618"/>
      <c r="K5" s="618"/>
      <c r="L5" s="618"/>
      <c r="M5" s="619"/>
      <c r="N5" s="597" t="s">
        <v>155</v>
      </c>
      <c r="O5" s="611" t="s">
        <v>156</v>
      </c>
      <c r="P5" s="607" t="s">
        <v>170</v>
      </c>
      <c r="Q5" s="582" t="s">
        <v>8</v>
      </c>
      <c r="R5" s="617" t="s">
        <v>187</v>
      </c>
      <c r="S5" s="618"/>
      <c r="T5" s="618"/>
      <c r="U5" s="618"/>
      <c r="V5" s="619"/>
      <c r="W5" s="597" t="s">
        <v>155</v>
      </c>
      <c r="X5" s="611" t="s">
        <v>156</v>
      </c>
      <c r="Y5" s="607" t="s">
        <v>170</v>
      </c>
      <c r="Z5" s="609" t="s">
        <v>8</v>
      </c>
      <c r="AA5" s="599" t="s">
        <v>187</v>
      </c>
      <c r="AB5" s="600"/>
      <c r="AC5" s="600"/>
      <c r="AD5" s="600"/>
      <c r="AE5" s="601"/>
      <c r="AF5" s="602" t="s">
        <v>155</v>
      </c>
      <c r="AG5" s="610" t="s">
        <v>156</v>
      </c>
      <c r="AH5" s="607" t="s">
        <v>170</v>
      </c>
    </row>
    <row r="6" spans="1:34" ht="36" customHeight="1">
      <c r="A6" s="614"/>
      <c r="B6" s="616"/>
      <c r="C6" s="616"/>
      <c r="D6" s="584"/>
      <c r="E6" s="584"/>
      <c r="F6" s="584"/>
      <c r="G6" s="584"/>
      <c r="H6" s="584"/>
      <c r="I6" s="329" t="s">
        <v>10</v>
      </c>
      <c r="J6" s="330" t="s">
        <v>416</v>
      </c>
      <c r="K6" s="331" t="s">
        <v>105</v>
      </c>
      <c r="L6" s="331" t="s">
        <v>106</v>
      </c>
      <c r="M6" s="338" t="s">
        <v>417</v>
      </c>
      <c r="N6" s="598"/>
      <c r="O6" s="612"/>
      <c r="P6" s="608"/>
      <c r="Q6" s="584"/>
      <c r="R6" s="329" t="s">
        <v>10</v>
      </c>
      <c r="S6" s="330" t="s">
        <v>416</v>
      </c>
      <c r="T6" s="331" t="s">
        <v>105</v>
      </c>
      <c r="U6" s="331" t="s">
        <v>106</v>
      </c>
      <c r="V6" s="338" t="s">
        <v>417</v>
      </c>
      <c r="W6" s="598"/>
      <c r="X6" s="612"/>
      <c r="Y6" s="608"/>
      <c r="Z6" s="609"/>
      <c r="AA6" s="337" t="s">
        <v>10</v>
      </c>
      <c r="AB6" s="336" t="s">
        <v>416</v>
      </c>
      <c r="AC6" s="335" t="s">
        <v>105</v>
      </c>
      <c r="AD6" s="335" t="s">
        <v>106</v>
      </c>
      <c r="AE6" s="335" t="s">
        <v>417</v>
      </c>
      <c r="AF6" s="602"/>
      <c r="AG6" s="610"/>
      <c r="AH6" s="608"/>
    </row>
    <row r="7" spans="1:34" ht="12.75" customHeight="1">
      <c r="A7" s="321" t="s">
        <v>61</v>
      </c>
      <c r="B7" s="321" t="s">
        <v>61</v>
      </c>
      <c r="C7" s="321" t="s">
        <v>61</v>
      </c>
      <c r="D7" s="321" t="s">
        <v>61</v>
      </c>
      <c r="E7" s="321" t="s">
        <v>61</v>
      </c>
      <c r="F7" s="321" t="s">
        <v>61</v>
      </c>
      <c r="G7" s="321" t="s">
        <v>61</v>
      </c>
      <c r="H7" s="321">
        <v>1</v>
      </c>
      <c r="I7" s="332">
        <v>2</v>
      </c>
      <c r="J7" s="332">
        <v>3</v>
      </c>
      <c r="K7" s="332">
        <v>4</v>
      </c>
      <c r="L7" s="332">
        <v>5</v>
      </c>
      <c r="M7" s="332"/>
      <c r="N7" s="332">
        <v>6</v>
      </c>
      <c r="O7" s="332">
        <v>7</v>
      </c>
      <c r="P7" s="332">
        <v>8</v>
      </c>
      <c r="Q7" s="332">
        <v>9</v>
      </c>
      <c r="R7" s="332">
        <v>10</v>
      </c>
      <c r="S7" s="332">
        <v>11</v>
      </c>
      <c r="T7" s="332">
        <v>12</v>
      </c>
      <c r="U7" s="332">
        <v>13</v>
      </c>
      <c r="V7" s="332"/>
      <c r="W7" s="332">
        <v>14</v>
      </c>
      <c r="X7" s="332">
        <v>15</v>
      </c>
      <c r="Y7" s="332">
        <v>16</v>
      </c>
      <c r="Z7" s="332">
        <v>17</v>
      </c>
      <c r="AA7" s="332">
        <v>18</v>
      </c>
      <c r="AB7" s="332">
        <v>19</v>
      </c>
      <c r="AC7" s="332">
        <v>20</v>
      </c>
      <c r="AD7" s="332">
        <v>21</v>
      </c>
      <c r="AE7" s="332"/>
      <c r="AF7" s="332">
        <v>22</v>
      </c>
      <c r="AG7" s="332">
        <v>23</v>
      </c>
      <c r="AH7" s="332">
        <v>24</v>
      </c>
    </row>
    <row r="8" spans="1:34" s="307" customFormat="1" ht="29.25" customHeight="1">
      <c r="A8" s="315"/>
      <c r="B8" s="314"/>
      <c r="C8" s="314"/>
      <c r="D8" s="314"/>
      <c r="E8" s="314"/>
      <c r="F8" s="314"/>
      <c r="G8" s="313"/>
      <c r="H8" s="312"/>
      <c r="I8" s="312"/>
      <c r="J8" s="312"/>
      <c r="K8" s="312"/>
      <c r="L8" s="312"/>
      <c r="M8" s="311"/>
      <c r="N8" s="310"/>
      <c r="O8" s="310"/>
      <c r="P8" s="310"/>
      <c r="Q8" s="310"/>
      <c r="R8" s="310"/>
      <c r="S8" s="310"/>
      <c r="T8" s="310"/>
      <c r="U8" s="310"/>
      <c r="V8" s="311"/>
      <c r="W8" s="310"/>
      <c r="X8" s="310"/>
      <c r="Y8" s="310"/>
      <c r="Z8" s="309"/>
      <c r="AA8" s="309"/>
      <c r="AB8" s="309"/>
      <c r="AC8" s="309"/>
      <c r="AD8" s="309"/>
      <c r="AE8" s="308"/>
      <c r="AF8" s="309"/>
      <c r="AG8" s="309"/>
      <c r="AH8" s="309"/>
    </row>
  </sheetData>
  <sheetProtection formatCells="0" formatColumns="0" formatRows="0"/>
  <mergeCells count="27">
    <mergeCell ref="A3:F3"/>
    <mergeCell ref="O5:O6"/>
    <mergeCell ref="A5:A6"/>
    <mergeCell ref="B5:B6"/>
    <mergeCell ref="X5:X6"/>
    <mergeCell ref="C5:C6"/>
    <mergeCell ref="G4:G6"/>
    <mergeCell ref="H4:P4"/>
    <mergeCell ref="I5:M5"/>
    <mergeCell ref="P5:P6"/>
    <mergeCell ref="R5:V5"/>
    <mergeCell ref="A2:AG2"/>
    <mergeCell ref="E4:E6"/>
    <mergeCell ref="F4:F6"/>
    <mergeCell ref="N5:N6"/>
    <mergeCell ref="H5:H6"/>
    <mergeCell ref="D4:D6"/>
    <mergeCell ref="AA5:AE5"/>
    <mergeCell ref="AF5:AF6"/>
    <mergeCell ref="Q4:Y4"/>
    <mergeCell ref="Z4:AH4"/>
    <mergeCell ref="AH5:AH6"/>
    <mergeCell ref="Y5:Y6"/>
    <mergeCell ref="Q5:Q6"/>
    <mergeCell ref="Z5:Z6"/>
    <mergeCell ref="AG5:AG6"/>
    <mergeCell ref="W5:W6"/>
  </mergeCells>
  <phoneticPr fontId="2" type="noConversion"/>
  <pageMargins left="0.27" right="0" top="0.98425196850393704" bottom="0.98425196850393704" header="0.51181102362204722" footer="0.51181102362204722"/>
  <pageSetup paperSize="8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GridLines="0" showZeros="0" workbookViewId="0"/>
  </sheetViews>
  <sheetFormatPr defaultColWidth="7.25" defaultRowHeight="11.25"/>
  <cols>
    <col min="1" max="1" width="4.5" style="29" customWidth="1"/>
    <col min="2" max="2" width="4.75" style="29" customWidth="1"/>
    <col min="3" max="3" width="4.5" style="29" customWidth="1"/>
    <col min="4" max="4" width="32" style="29" customWidth="1"/>
    <col min="5" max="5" width="15.875" style="29" customWidth="1"/>
    <col min="6" max="6" width="13.25" style="29" customWidth="1"/>
    <col min="7" max="8" width="11.25" style="29" customWidth="1"/>
    <col min="9" max="10" width="9.875" style="29" customWidth="1"/>
    <col min="11" max="16" width="11.25" style="29" customWidth="1"/>
    <col min="17" max="17" width="10.5" style="29" bestFit="1" customWidth="1"/>
    <col min="18" max="18" width="7.25" style="29" customWidth="1"/>
    <col min="19" max="19" width="10" style="29" customWidth="1"/>
    <col min="20" max="253" width="7.25" style="29" customWidth="1"/>
    <col min="254" max="16384" width="7.25" style="29"/>
  </cols>
  <sheetData>
    <row r="1" spans="1:19" ht="25.5" customHeight="1">
      <c r="A1" s="24"/>
      <c r="B1" s="24"/>
      <c r="C1" s="25"/>
      <c r="D1" s="26"/>
      <c r="E1" s="27"/>
      <c r="F1" s="27"/>
      <c r="G1" s="28"/>
      <c r="H1" s="28"/>
      <c r="I1" s="28"/>
      <c r="J1" s="28"/>
      <c r="K1" s="28"/>
      <c r="L1" s="28"/>
      <c r="M1" s="28"/>
      <c r="N1" s="28"/>
      <c r="O1" s="28"/>
      <c r="S1" s="30" t="s">
        <v>49</v>
      </c>
    </row>
    <row r="2" spans="1:19" ht="25.5" customHeight="1">
      <c r="A2" s="31" t="s">
        <v>50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3"/>
      <c r="S2" s="33"/>
    </row>
    <row r="3" spans="1:19" ht="25.5" customHeight="1">
      <c r="A3" s="379" t="s">
        <v>245</v>
      </c>
      <c r="B3" s="380"/>
      <c r="C3" s="380"/>
      <c r="D3" s="380"/>
      <c r="E3" s="380"/>
      <c r="F3" s="27"/>
      <c r="G3" s="28"/>
      <c r="H3" s="28"/>
      <c r="I3" s="28"/>
      <c r="J3" s="28"/>
      <c r="K3" s="28"/>
      <c r="L3" s="28"/>
      <c r="M3" s="28"/>
      <c r="N3" s="28"/>
      <c r="O3" s="28"/>
      <c r="S3" s="34" t="s">
        <v>1</v>
      </c>
    </row>
    <row r="4" spans="1:19" ht="21.75" customHeight="1">
      <c r="A4" s="35" t="s">
        <v>51</v>
      </c>
      <c r="B4" s="36"/>
      <c r="C4" s="37"/>
      <c r="D4" s="381" t="s">
        <v>52</v>
      </c>
      <c r="E4" s="383" t="s">
        <v>53</v>
      </c>
      <c r="F4" s="371" t="s">
        <v>21</v>
      </c>
      <c r="G4" s="372"/>
      <c r="H4" s="372"/>
      <c r="I4" s="372"/>
      <c r="J4" s="373"/>
      <c r="K4" s="386" t="s">
        <v>22</v>
      </c>
      <c r="L4" s="385" t="s">
        <v>23</v>
      </c>
      <c r="M4" s="375" t="s">
        <v>171</v>
      </c>
      <c r="N4" s="385" t="s">
        <v>24</v>
      </c>
      <c r="O4" s="374" t="s">
        <v>25</v>
      </c>
      <c r="P4" s="374" t="s">
        <v>54</v>
      </c>
      <c r="Q4" s="374" t="s">
        <v>55</v>
      </c>
      <c r="R4" s="374" t="s">
        <v>56</v>
      </c>
      <c r="S4" s="377" t="s">
        <v>57</v>
      </c>
    </row>
    <row r="5" spans="1:19" ht="37.5" customHeight="1">
      <c r="A5" s="38" t="s">
        <v>58</v>
      </c>
      <c r="B5" s="39" t="s">
        <v>59</v>
      </c>
      <c r="C5" s="40" t="s">
        <v>60</v>
      </c>
      <c r="D5" s="382"/>
      <c r="E5" s="384"/>
      <c r="F5" s="13" t="s">
        <v>10</v>
      </c>
      <c r="G5" s="14" t="s">
        <v>184</v>
      </c>
      <c r="H5" s="14" t="s">
        <v>27</v>
      </c>
      <c r="I5" s="15" t="s">
        <v>28</v>
      </c>
      <c r="J5" s="15" t="s">
        <v>203</v>
      </c>
      <c r="K5" s="387"/>
      <c r="L5" s="376"/>
      <c r="M5" s="376"/>
      <c r="N5" s="376"/>
      <c r="O5" s="374"/>
      <c r="P5" s="374"/>
      <c r="Q5" s="374"/>
      <c r="R5" s="374"/>
      <c r="S5" s="378"/>
    </row>
    <row r="6" spans="1:19" ht="21.75" customHeight="1">
      <c r="A6" s="41" t="s">
        <v>61</v>
      </c>
      <c r="B6" s="42" t="s">
        <v>61</v>
      </c>
      <c r="C6" s="42" t="s">
        <v>61</v>
      </c>
      <c r="D6" s="43" t="s">
        <v>61</v>
      </c>
      <c r="E6" s="44">
        <v>1</v>
      </c>
      <c r="F6" s="44">
        <v>2</v>
      </c>
      <c r="G6" s="44">
        <v>3</v>
      </c>
      <c r="H6" s="44">
        <v>4</v>
      </c>
      <c r="I6" s="44">
        <v>5</v>
      </c>
      <c r="J6" s="44"/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</row>
    <row r="7" spans="1:19" s="45" customFormat="1" ht="21" customHeight="1">
      <c r="A7" s="198"/>
      <c r="B7" s="198"/>
      <c r="C7" s="198"/>
      <c r="D7" s="199" t="s">
        <v>4</v>
      </c>
      <c r="E7" s="200">
        <v>9287.7999999999993</v>
      </c>
      <c r="F7" s="200">
        <v>5787.8</v>
      </c>
      <c r="G7" s="200">
        <v>0</v>
      </c>
      <c r="H7" s="200">
        <v>0</v>
      </c>
      <c r="I7" s="200">
        <v>0</v>
      </c>
      <c r="J7" s="201">
        <v>0</v>
      </c>
      <c r="K7" s="200">
        <v>0</v>
      </c>
      <c r="L7" s="200">
        <v>0</v>
      </c>
      <c r="M7" s="200">
        <v>0</v>
      </c>
      <c r="N7" s="200">
        <v>3500</v>
      </c>
      <c r="O7" s="200">
        <v>0</v>
      </c>
      <c r="P7" s="202">
        <v>0</v>
      </c>
      <c r="Q7" s="203">
        <v>0</v>
      </c>
      <c r="R7" s="196">
        <v>0</v>
      </c>
      <c r="S7" s="197">
        <v>0</v>
      </c>
    </row>
    <row r="8" spans="1:19" ht="21" customHeight="1">
      <c r="A8" s="198" t="s">
        <v>206</v>
      </c>
      <c r="B8" s="198"/>
      <c r="C8" s="198"/>
      <c r="D8" s="199" t="s">
        <v>207</v>
      </c>
      <c r="E8" s="200">
        <v>8168</v>
      </c>
      <c r="F8" s="200">
        <v>5038</v>
      </c>
      <c r="G8" s="200">
        <v>0</v>
      </c>
      <c r="H8" s="200">
        <v>0</v>
      </c>
      <c r="I8" s="200">
        <v>0</v>
      </c>
      <c r="J8" s="201">
        <v>0</v>
      </c>
      <c r="K8" s="200">
        <v>0</v>
      </c>
      <c r="L8" s="200">
        <v>0</v>
      </c>
      <c r="M8" s="200">
        <v>0</v>
      </c>
      <c r="N8" s="200">
        <v>3130</v>
      </c>
      <c r="O8" s="200">
        <v>0</v>
      </c>
      <c r="P8" s="202">
        <v>0</v>
      </c>
      <c r="Q8" s="203">
        <v>0</v>
      </c>
      <c r="R8" s="196">
        <v>0</v>
      </c>
      <c r="S8" s="197">
        <v>0</v>
      </c>
    </row>
    <row r="9" spans="1:19" ht="21" customHeight="1">
      <c r="A9" s="198"/>
      <c r="B9" s="198" t="s">
        <v>208</v>
      </c>
      <c r="C9" s="198"/>
      <c r="D9" s="199" t="s">
        <v>209</v>
      </c>
      <c r="E9" s="200">
        <v>335.2</v>
      </c>
      <c r="F9" s="200">
        <v>335.2</v>
      </c>
      <c r="G9" s="200">
        <v>0</v>
      </c>
      <c r="H9" s="200">
        <v>0</v>
      </c>
      <c r="I9" s="200">
        <v>0</v>
      </c>
      <c r="J9" s="201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2">
        <v>0</v>
      </c>
      <c r="Q9" s="203">
        <v>0</v>
      </c>
      <c r="R9" s="196">
        <v>0</v>
      </c>
      <c r="S9" s="197">
        <v>0</v>
      </c>
    </row>
    <row r="10" spans="1:19" ht="21" customHeight="1">
      <c r="A10" s="198"/>
      <c r="B10" s="198"/>
      <c r="C10" s="198" t="s">
        <v>210</v>
      </c>
      <c r="D10" s="199" t="s">
        <v>211</v>
      </c>
      <c r="E10" s="200">
        <v>335.2</v>
      </c>
      <c r="F10" s="200">
        <v>335.2</v>
      </c>
      <c r="G10" s="200">
        <v>0</v>
      </c>
      <c r="H10" s="200">
        <v>0</v>
      </c>
      <c r="I10" s="200">
        <v>0</v>
      </c>
      <c r="J10" s="201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2">
        <v>0</v>
      </c>
      <c r="Q10" s="203">
        <v>0</v>
      </c>
      <c r="R10" s="196">
        <v>0</v>
      </c>
      <c r="S10" s="197">
        <v>0</v>
      </c>
    </row>
    <row r="11" spans="1:19" ht="21" customHeight="1">
      <c r="A11" s="198" t="s">
        <v>212</v>
      </c>
      <c r="B11" s="198" t="s">
        <v>213</v>
      </c>
      <c r="C11" s="198" t="s">
        <v>214</v>
      </c>
      <c r="D11" s="199" t="s">
        <v>215</v>
      </c>
      <c r="E11" s="200">
        <v>335.2</v>
      </c>
      <c r="F11" s="200">
        <v>335.2</v>
      </c>
      <c r="G11" s="200">
        <v>0</v>
      </c>
      <c r="H11" s="200">
        <v>0</v>
      </c>
      <c r="I11" s="200">
        <v>0</v>
      </c>
      <c r="J11" s="201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2">
        <v>0</v>
      </c>
      <c r="Q11" s="203">
        <v>0</v>
      </c>
      <c r="R11" s="196">
        <v>0</v>
      </c>
      <c r="S11" s="197">
        <v>0</v>
      </c>
    </row>
    <row r="12" spans="1:19" ht="21" customHeight="1">
      <c r="A12" s="198"/>
      <c r="B12" s="198" t="s">
        <v>216</v>
      </c>
      <c r="C12" s="198"/>
      <c r="D12" s="199" t="s">
        <v>217</v>
      </c>
      <c r="E12" s="200">
        <v>7832.8</v>
      </c>
      <c r="F12" s="200">
        <v>4702.8</v>
      </c>
      <c r="G12" s="200">
        <v>0</v>
      </c>
      <c r="H12" s="200">
        <v>0</v>
      </c>
      <c r="I12" s="200">
        <v>0</v>
      </c>
      <c r="J12" s="201">
        <v>0</v>
      </c>
      <c r="K12" s="200">
        <v>0</v>
      </c>
      <c r="L12" s="200">
        <v>0</v>
      </c>
      <c r="M12" s="200">
        <v>0</v>
      </c>
      <c r="N12" s="200">
        <v>3130</v>
      </c>
      <c r="O12" s="200">
        <v>0</v>
      </c>
      <c r="P12" s="202">
        <v>0</v>
      </c>
      <c r="Q12" s="203">
        <v>0</v>
      </c>
      <c r="R12" s="196">
        <v>0</v>
      </c>
      <c r="S12" s="197">
        <v>0</v>
      </c>
    </row>
    <row r="13" spans="1:19" ht="21" customHeight="1">
      <c r="A13" s="198"/>
      <c r="B13" s="198"/>
      <c r="C13" s="198" t="s">
        <v>210</v>
      </c>
      <c r="D13" s="199" t="s">
        <v>218</v>
      </c>
      <c r="E13" s="200">
        <v>7832.8</v>
      </c>
      <c r="F13" s="200">
        <v>4702.8</v>
      </c>
      <c r="G13" s="200">
        <v>0</v>
      </c>
      <c r="H13" s="200">
        <v>0</v>
      </c>
      <c r="I13" s="200">
        <v>0</v>
      </c>
      <c r="J13" s="201">
        <v>0</v>
      </c>
      <c r="K13" s="200">
        <v>0</v>
      </c>
      <c r="L13" s="200">
        <v>0</v>
      </c>
      <c r="M13" s="200">
        <v>0</v>
      </c>
      <c r="N13" s="200">
        <v>3130</v>
      </c>
      <c r="O13" s="200">
        <v>0</v>
      </c>
      <c r="P13" s="202">
        <v>0</v>
      </c>
      <c r="Q13" s="203">
        <v>0</v>
      </c>
      <c r="R13" s="196">
        <v>0</v>
      </c>
      <c r="S13" s="197">
        <v>0</v>
      </c>
    </row>
    <row r="14" spans="1:19" ht="21" customHeight="1">
      <c r="A14" s="198" t="s">
        <v>212</v>
      </c>
      <c r="B14" s="198" t="s">
        <v>219</v>
      </c>
      <c r="C14" s="198" t="s">
        <v>214</v>
      </c>
      <c r="D14" s="199" t="s">
        <v>220</v>
      </c>
      <c r="E14" s="200">
        <v>7832.8</v>
      </c>
      <c r="F14" s="200">
        <v>4702.8</v>
      </c>
      <c r="G14" s="200">
        <v>0</v>
      </c>
      <c r="H14" s="200">
        <v>0</v>
      </c>
      <c r="I14" s="200">
        <v>0</v>
      </c>
      <c r="J14" s="201">
        <v>0</v>
      </c>
      <c r="K14" s="200">
        <v>0</v>
      </c>
      <c r="L14" s="200">
        <v>0</v>
      </c>
      <c r="M14" s="200">
        <v>0</v>
      </c>
      <c r="N14" s="200">
        <v>3130</v>
      </c>
      <c r="O14" s="200">
        <v>0</v>
      </c>
      <c r="P14" s="202">
        <v>0</v>
      </c>
      <c r="Q14" s="203">
        <v>0</v>
      </c>
      <c r="R14" s="196">
        <v>0</v>
      </c>
      <c r="S14" s="197">
        <v>0</v>
      </c>
    </row>
    <row r="15" spans="1:19" ht="21" customHeight="1">
      <c r="A15" s="198" t="s">
        <v>221</v>
      </c>
      <c r="B15" s="198"/>
      <c r="C15" s="198"/>
      <c r="D15" s="199" t="s">
        <v>222</v>
      </c>
      <c r="E15" s="200">
        <v>641</v>
      </c>
      <c r="F15" s="200">
        <v>451</v>
      </c>
      <c r="G15" s="200">
        <v>0</v>
      </c>
      <c r="H15" s="200">
        <v>0</v>
      </c>
      <c r="I15" s="200">
        <v>0</v>
      </c>
      <c r="J15" s="201">
        <v>0</v>
      </c>
      <c r="K15" s="200">
        <v>0</v>
      </c>
      <c r="L15" s="200">
        <v>0</v>
      </c>
      <c r="M15" s="200">
        <v>0</v>
      </c>
      <c r="N15" s="200">
        <v>190</v>
      </c>
      <c r="O15" s="200">
        <v>0</v>
      </c>
      <c r="P15" s="202">
        <v>0</v>
      </c>
      <c r="Q15" s="203">
        <v>0</v>
      </c>
      <c r="R15" s="196">
        <v>0</v>
      </c>
      <c r="S15" s="197">
        <v>0</v>
      </c>
    </row>
    <row r="16" spans="1:19" ht="21" customHeight="1">
      <c r="A16" s="198"/>
      <c r="B16" s="198" t="s">
        <v>210</v>
      </c>
      <c r="C16" s="198"/>
      <c r="D16" s="199" t="s">
        <v>223</v>
      </c>
      <c r="E16" s="200">
        <v>641</v>
      </c>
      <c r="F16" s="200">
        <v>451</v>
      </c>
      <c r="G16" s="200">
        <v>0</v>
      </c>
      <c r="H16" s="200">
        <v>0</v>
      </c>
      <c r="I16" s="200">
        <v>0</v>
      </c>
      <c r="J16" s="201">
        <v>0</v>
      </c>
      <c r="K16" s="200">
        <v>0</v>
      </c>
      <c r="L16" s="200">
        <v>0</v>
      </c>
      <c r="M16" s="200">
        <v>0</v>
      </c>
      <c r="N16" s="200">
        <v>190</v>
      </c>
      <c r="O16" s="200">
        <v>0</v>
      </c>
      <c r="P16" s="202">
        <v>0</v>
      </c>
      <c r="Q16" s="203">
        <v>0</v>
      </c>
      <c r="R16" s="196">
        <v>0</v>
      </c>
      <c r="S16" s="197">
        <v>0</v>
      </c>
    </row>
    <row r="17" spans="1:19" ht="21" customHeight="1">
      <c r="A17" s="198"/>
      <c r="B17" s="198"/>
      <c r="C17" s="198" t="s">
        <v>208</v>
      </c>
      <c r="D17" s="199" t="s">
        <v>224</v>
      </c>
      <c r="E17" s="200">
        <v>141</v>
      </c>
      <c r="F17" s="200">
        <v>141</v>
      </c>
      <c r="G17" s="200">
        <v>0</v>
      </c>
      <c r="H17" s="200">
        <v>0</v>
      </c>
      <c r="I17" s="200">
        <v>0</v>
      </c>
      <c r="J17" s="201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2">
        <v>0</v>
      </c>
      <c r="Q17" s="203">
        <v>0</v>
      </c>
      <c r="R17" s="196">
        <v>0</v>
      </c>
      <c r="S17" s="197">
        <v>0</v>
      </c>
    </row>
    <row r="18" spans="1:19" ht="21" customHeight="1">
      <c r="A18" s="198" t="s">
        <v>225</v>
      </c>
      <c r="B18" s="198" t="s">
        <v>214</v>
      </c>
      <c r="C18" s="198" t="s">
        <v>213</v>
      </c>
      <c r="D18" s="199" t="s">
        <v>226</v>
      </c>
      <c r="E18" s="200">
        <v>141</v>
      </c>
      <c r="F18" s="200">
        <v>141</v>
      </c>
      <c r="G18" s="200">
        <v>0</v>
      </c>
      <c r="H18" s="200">
        <v>0</v>
      </c>
      <c r="I18" s="200">
        <v>0</v>
      </c>
      <c r="J18" s="201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2">
        <v>0</v>
      </c>
      <c r="Q18" s="203">
        <v>0</v>
      </c>
      <c r="R18" s="196">
        <v>0</v>
      </c>
      <c r="S18" s="197">
        <v>0</v>
      </c>
    </row>
    <row r="19" spans="1:19" ht="21" customHeight="1">
      <c r="A19" s="198"/>
      <c r="B19" s="198"/>
      <c r="C19" s="198" t="s">
        <v>210</v>
      </c>
      <c r="D19" s="199" t="s">
        <v>227</v>
      </c>
      <c r="E19" s="200">
        <v>500</v>
      </c>
      <c r="F19" s="200">
        <v>310</v>
      </c>
      <c r="G19" s="200">
        <v>0</v>
      </c>
      <c r="H19" s="200">
        <v>0</v>
      </c>
      <c r="I19" s="200">
        <v>0</v>
      </c>
      <c r="J19" s="201">
        <v>0</v>
      </c>
      <c r="K19" s="200">
        <v>0</v>
      </c>
      <c r="L19" s="200">
        <v>0</v>
      </c>
      <c r="M19" s="200">
        <v>0</v>
      </c>
      <c r="N19" s="200">
        <v>190</v>
      </c>
      <c r="O19" s="200">
        <v>0</v>
      </c>
      <c r="P19" s="202">
        <v>0</v>
      </c>
      <c r="Q19" s="203">
        <v>0</v>
      </c>
      <c r="R19" s="196">
        <v>0</v>
      </c>
      <c r="S19" s="197">
        <v>0</v>
      </c>
    </row>
    <row r="20" spans="1:19" ht="21" customHeight="1">
      <c r="A20" s="198" t="s">
        <v>225</v>
      </c>
      <c r="B20" s="198" t="s">
        <v>214</v>
      </c>
      <c r="C20" s="198" t="s">
        <v>214</v>
      </c>
      <c r="D20" s="199" t="s">
        <v>228</v>
      </c>
      <c r="E20" s="200">
        <v>500</v>
      </c>
      <c r="F20" s="200">
        <v>310</v>
      </c>
      <c r="G20" s="200">
        <v>0</v>
      </c>
      <c r="H20" s="200">
        <v>0</v>
      </c>
      <c r="I20" s="200">
        <v>0</v>
      </c>
      <c r="J20" s="201">
        <v>0</v>
      </c>
      <c r="K20" s="200">
        <v>0</v>
      </c>
      <c r="L20" s="200">
        <v>0</v>
      </c>
      <c r="M20" s="200">
        <v>0</v>
      </c>
      <c r="N20" s="200">
        <v>190</v>
      </c>
      <c r="O20" s="200">
        <v>0</v>
      </c>
      <c r="P20" s="202">
        <v>0</v>
      </c>
      <c r="Q20" s="203">
        <v>0</v>
      </c>
      <c r="R20" s="196">
        <v>0</v>
      </c>
      <c r="S20" s="197">
        <v>0</v>
      </c>
    </row>
    <row r="21" spans="1:19" ht="21" customHeight="1">
      <c r="A21" s="198" t="s">
        <v>229</v>
      </c>
      <c r="B21" s="198"/>
      <c r="C21" s="198"/>
      <c r="D21" s="199" t="s">
        <v>230</v>
      </c>
      <c r="E21" s="200">
        <v>218.8</v>
      </c>
      <c r="F21" s="200">
        <v>118.8</v>
      </c>
      <c r="G21" s="200">
        <v>0</v>
      </c>
      <c r="H21" s="200">
        <v>0</v>
      </c>
      <c r="I21" s="200">
        <v>0</v>
      </c>
      <c r="J21" s="201">
        <v>0</v>
      </c>
      <c r="K21" s="200">
        <v>0</v>
      </c>
      <c r="L21" s="200">
        <v>0</v>
      </c>
      <c r="M21" s="200">
        <v>0</v>
      </c>
      <c r="N21" s="200">
        <v>100</v>
      </c>
      <c r="O21" s="200">
        <v>0</v>
      </c>
      <c r="P21" s="202">
        <v>0</v>
      </c>
      <c r="Q21" s="203">
        <v>0</v>
      </c>
      <c r="R21" s="196">
        <v>0</v>
      </c>
      <c r="S21" s="197">
        <v>0</v>
      </c>
    </row>
    <row r="22" spans="1:19" ht="21" customHeight="1">
      <c r="A22" s="198"/>
      <c r="B22" s="198" t="s">
        <v>231</v>
      </c>
      <c r="C22" s="198"/>
      <c r="D22" s="199" t="s">
        <v>232</v>
      </c>
      <c r="E22" s="200">
        <v>218.8</v>
      </c>
      <c r="F22" s="200">
        <v>118.8</v>
      </c>
      <c r="G22" s="200">
        <v>0</v>
      </c>
      <c r="H22" s="200">
        <v>0</v>
      </c>
      <c r="I22" s="200">
        <v>0</v>
      </c>
      <c r="J22" s="201">
        <v>0</v>
      </c>
      <c r="K22" s="200">
        <v>0</v>
      </c>
      <c r="L22" s="200">
        <v>0</v>
      </c>
      <c r="M22" s="200">
        <v>0</v>
      </c>
      <c r="N22" s="200">
        <v>100</v>
      </c>
      <c r="O22" s="200">
        <v>0</v>
      </c>
      <c r="P22" s="202">
        <v>0</v>
      </c>
      <c r="Q22" s="203">
        <v>0</v>
      </c>
      <c r="R22" s="196">
        <v>0</v>
      </c>
      <c r="S22" s="197">
        <v>0</v>
      </c>
    </row>
    <row r="23" spans="1:19" ht="21" customHeight="1">
      <c r="A23" s="198"/>
      <c r="B23" s="198"/>
      <c r="C23" s="198" t="s">
        <v>208</v>
      </c>
      <c r="D23" s="199" t="s">
        <v>233</v>
      </c>
      <c r="E23" s="200">
        <v>218.8</v>
      </c>
      <c r="F23" s="200">
        <v>118.8</v>
      </c>
      <c r="G23" s="200">
        <v>0</v>
      </c>
      <c r="H23" s="200">
        <v>0</v>
      </c>
      <c r="I23" s="200">
        <v>0</v>
      </c>
      <c r="J23" s="201">
        <v>0</v>
      </c>
      <c r="K23" s="200">
        <v>0</v>
      </c>
      <c r="L23" s="200">
        <v>0</v>
      </c>
      <c r="M23" s="200">
        <v>0</v>
      </c>
      <c r="N23" s="200">
        <v>100</v>
      </c>
      <c r="O23" s="200">
        <v>0</v>
      </c>
      <c r="P23" s="202">
        <v>0</v>
      </c>
      <c r="Q23" s="203">
        <v>0</v>
      </c>
      <c r="R23" s="196">
        <v>0</v>
      </c>
      <c r="S23" s="197">
        <v>0</v>
      </c>
    </row>
    <row r="24" spans="1:19" ht="21" customHeight="1">
      <c r="A24" s="198" t="s">
        <v>234</v>
      </c>
      <c r="B24" s="198" t="s">
        <v>235</v>
      </c>
      <c r="C24" s="198" t="s">
        <v>213</v>
      </c>
      <c r="D24" s="199" t="s">
        <v>236</v>
      </c>
      <c r="E24" s="200">
        <v>218.8</v>
      </c>
      <c r="F24" s="200">
        <v>118.8</v>
      </c>
      <c r="G24" s="200">
        <v>0</v>
      </c>
      <c r="H24" s="200">
        <v>0</v>
      </c>
      <c r="I24" s="200">
        <v>0</v>
      </c>
      <c r="J24" s="201">
        <v>0</v>
      </c>
      <c r="K24" s="200">
        <v>0</v>
      </c>
      <c r="L24" s="200">
        <v>0</v>
      </c>
      <c r="M24" s="200">
        <v>0</v>
      </c>
      <c r="N24" s="200">
        <v>100</v>
      </c>
      <c r="O24" s="200">
        <v>0</v>
      </c>
      <c r="P24" s="202">
        <v>0</v>
      </c>
      <c r="Q24" s="203">
        <v>0</v>
      </c>
      <c r="R24" s="196">
        <v>0</v>
      </c>
      <c r="S24" s="197">
        <v>0</v>
      </c>
    </row>
    <row r="25" spans="1:19" ht="21" customHeight="1">
      <c r="A25" s="198" t="s">
        <v>237</v>
      </c>
      <c r="B25" s="198"/>
      <c r="C25" s="198"/>
      <c r="D25" s="199" t="s">
        <v>238</v>
      </c>
      <c r="E25" s="200">
        <v>260</v>
      </c>
      <c r="F25" s="200">
        <v>180</v>
      </c>
      <c r="G25" s="200">
        <v>0</v>
      </c>
      <c r="H25" s="200">
        <v>0</v>
      </c>
      <c r="I25" s="200">
        <v>0</v>
      </c>
      <c r="J25" s="201">
        <v>0</v>
      </c>
      <c r="K25" s="200">
        <v>0</v>
      </c>
      <c r="L25" s="200">
        <v>0</v>
      </c>
      <c r="M25" s="200">
        <v>0</v>
      </c>
      <c r="N25" s="200">
        <v>80</v>
      </c>
      <c r="O25" s="200">
        <v>0</v>
      </c>
      <c r="P25" s="202">
        <v>0</v>
      </c>
      <c r="Q25" s="203">
        <v>0</v>
      </c>
      <c r="R25" s="196">
        <v>0</v>
      </c>
      <c r="S25" s="197">
        <v>0</v>
      </c>
    </row>
    <row r="26" spans="1:19" ht="21" customHeight="1">
      <c r="A26" s="198"/>
      <c r="B26" s="198" t="s">
        <v>208</v>
      </c>
      <c r="C26" s="198"/>
      <c r="D26" s="199" t="s">
        <v>239</v>
      </c>
      <c r="E26" s="200">
        <v>260</v>
      </c>
      <c r="F26" s="200">
        <v>180</v>
      </c>
      <c r="G26" s="200">
        <v>0</v>
      </c>
      <c r="H26" s="200">
        <v>0</v>
      </c>
      <c r="I26" s="200">
        <v>0</v>
      </c>
      <c r="J26" s="201">
        <v>0</v>
      </c>
      <c r="K26" s="200">
        <v>0</v>
      </c>
      <c r="L26" s="200">
        <v>0</v>
      </c>
      <c r="M26" s="200">
        <v>0</v>
      </c>
      <c r="N26" s="200">
        <v>80</v>
      </c>
      <c r="O26" s="200">
        <v>0</v>
      </c>
      <c r="P26" s="202">
        <v>0</v>
      </c>
      <c r="Q26" s="203">
        <v>0</v>
      </c>
      <c r="R26" s="196">
        <v>0</v>
      </c>
      <c r="S26" s="197">
        <v>0</v>
      </c>
    </row>
    <row r="27" spans="1:19" ht="21" customHeight="1">
      <c r="A27" s="198"/>
      <c r="B27" s="198"/>
      <c r="C27" s="198" t="s">
        <v>240</v>
      </c>
      <c r="D27" s="199" t="s">
        <v>241</v>
      </c>
      <c r="E27" s="200">
        <v>260</v>
      </c>
      <c r="F27" s="200">
        <v>180</v>
      </c>
      <c r="G27" s="200">
        <v>0</v>
      </c>
      <c r="H27" s="200">
        <v>0</v>
      </c>
      <c r="I27" s="200">
        <v>0</v>
      </c>
      <c r="J27" s="201">
        <v>0</v>
      </c>
      <c r="K27" s="200">
        <v>0</v>
      </c>
      <c r="L27" s="200">
        <v>0</v>
      </c>
      <c r="M27" s="200">
        <v>0</v>
      </c>
      <c r="N27" s="200">
        <v>80</v>
      </c>
      <c r="O27" s="200">
        <v>0</v>
      </c>
      <c r="P27" s="202">
        <v>0</v>
      </c>
      <c r="Q27" s="203">
        <v>0</v>
      </c>
      <c r="R27" s="196">
        <v>0</v>
      </c>
      <c r="S27" s="197">
        <v>0</v>
      </c>
    </row>
    <row r="28" spans="1:19" ht="21" customHeight="1">
      <c r="A28" s="198" t="s">
        <v>242</v>
      </c>
      <c r="B28" s="198" t="s">
        <v>213</v>
      </c>
      <c r="C28" s="198" t="s">
        <v>243</v>
      </c>
      <c r="D28" s="199" t="s">
        <v>244</v>
      </c>
      <c r="E28" s="200">
        <v>260</v>
      </c>
      <c r="F28" s="200">
        <v>180</v>
      </c>
      <c r="G28" s="200">
        <v>0</v>
      </c>
      <c r="H28" s="200">
        <v>0</v>
      </c>
      <c r="I28" s="200">
        <v>0</v>
      </c>
      <c r="J28" s="201">
        <v>0</v>
      </c>
      <c r="K28" s="200">
        <v>0</v>
      </c>
      <c r="L28" s="200">
        <v>0</v>
      </c>
      <c r="M28" s="200">
        <v>0</v>
      </c>
      <c r="N28" s="200">
        <v>80</v>
      </c>
      <c r="O28" s="200">
        <v>0</v>
      </c>
      <c r="P28" s="202">
        <v>0</v>
      </c>
      <c r="Q28" s="203">
        <v>0</v>
      </c>
      <c r="R28" s="196">
        <v>0</v>
      </c>
      <c r="S28" s="197">
        <v>0</v>
      </c>
    </row>
  </sheetData>
  <sheetProtection formatCells="0" formatColumns="0" formatRows="0"/>
  <mergeCells count="13">
    <mergeCell ref="Q4:Q5"/>
    <mergeCell ref="R4:R5"/>
    <mergeCell ref="M4:M5"/>
    <mergeCell ref="S4:S5"/>
    <mergeCell ref="A3:E3"/>
    <mergeCell ref="D4:D5"/>
    <mergeCell ref="E4:E5"/>
    <mergeCell ref="P4:P5"/>
    <mergeCell ref="L4:L5"/>
    <mergeCell ref="N4:N5"/>
    <mergeCell ref="K4:K5"/>
    <mergeCell ref="O4:O5"/>
    <mergeCell ref="F4:J4"/>
  </mergeCells>
  <phoneticPr fontId="2" type="noConversion"/>
  <printOptions horizontalCentered="1"/>
  <pageMargins left="0" right="0" top="0.39370078740157483" bottom="0.39370078740157483" header="0" footer="0"/>
  <pageSetup paperSize="8" scale="8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Zeros="0" tabSelected="1" workbookViewId="0">
      <selection activeCell="H11" sqref="H11"/>
    </sheetView>
  </sheetViews>
  <sheetFormatPr defaultColWidth="7.5" defaultRowHeight="11.25"/>
  <cols>
    <col min="1" max="1" width="5.875" style="174" customWidth="1"/>
    <col min="2" max="2" width="6.375" style="174" customWidth="1"/>
    <col min="3" max="3" width="21" style="174" customWidth="1"/>
    <col min="4" max="4" width="6.875" style="174" customWidth="1"/>
    <col min="5" max="5" width="7.5" style="174"/>
    <col min="6" max="6" width="22.5" style="174" customWidth="1"/>
    <col min="7" max="7" width="10.125" style="174" customWidth="1"/>
    <col min="8" max="8" width="10.75" style="174" customWidth="1"/>
    <col min="9" max="9" width="10.125" style="174" customWidth="1"/>
    <col min="10" max="10" width="8" style="174" customWidth="1"/>
    <col min="11" max="13" width="7.5" style="174"/>
    <col min="14" max="14" width="8.5" style="174" customWidth="1"/>
    <col min="15" max="15" width="9.875" style="174" customWidth="1"/>
    <col min="16" max="16" width="7.5" style="174"/>
    <col min="17" max="17" width="8.75" style="174" customWidth="1"/>
    <col min="18" max="18" width="9.875" style="174" customWidth="1"/>
    <col min="19" max="19" width="7.5" style="174"/>
    <col min="20" max="20" width="9.75" style="174" customWidth="1"/>
    <col min="21" max="21" width="7.5" style="174"/>
    <col min="22" max="22" width="8.875" style="174" customWidth="1"/>
    <col min="23" max="16384" width="7.5" style="174"/>
  </cols>
  <sheetData>
    <row r="1" spans="1:22" ht="12" customHeight="1">
      <c r="V1" s="30" t="s">
        <v>190</v>
      </c>
    </row>
    <row r="2" spans="1:22" ht="35.1" customHeight="1">
      <c r="A2" s="180" t="s">
        <v>194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33"/>
    </row>
    <row r="3" spans="1:22" ht="12" customHeight="1">
      <c r="A3" s="391" t="s">
        <v>245</v>
      </c>
      <c r="B3" s="392"/>
      <c r="C3" s="392"/>
      <c r="D3" s="392"/>
      <c r="E3" s="392"/>
      <c r="F3" s="392"/>
      <c r="V3" s="34" t="s">
        <v>1</v>
      </c>
    </row>
    <row r="4" spans="1:22" ht="22.35" customHeight="1">
      <c r="A4" s="396" t="s">
        <v>185</v>
      </c>
      <c r="B4" s="397"/>
      <c r="C4" s="398"/>
      <c r="D4" s="396" t="s">
        <v>186</v>
      </c>
      <c r="E4" s="397"/>
      <c r="F4" s="398"/>
      <c r="G4" s="393" t="s">
        <v>53</v>
      </c>
      <c r="H4" s="185" t="s">
        <v>135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22.35" customHeight="1">
      <c r="A5" s="393" t="s">
        <v>58</v>
      </c>
      <c r="B5" s="393" t="s">
        <v>59</v>
      </c>
      <c r="C5" s="393" t="s">
        <v>52</v>
      </c>
      <c r="D5" s="393" t="s">
        <v>58</v>
      </c>
      <c r="E5" s="393" t="s">
        <v>59</v>
      </c>
      <c r="F5" s="393" t="s">
        <v>52</v>
      </c>
      <c r="G5" s="394"/>
      <c r="H5" s="388" t="s">
        <v>8</v>
      </c>
      <c r="I5" s="175" t="s">
        <v>187</v>
      </c>
      <c r="J5" s="175"/>
      <c r="K5" s="175"/>
      <c r="L5" s="175"/>
      <c r="M5" s="175"/>
      <c r="N5" s="389" t="s">
        <v>155</v>
      </c>
      <c r="O5" s="389" t="s">
        <v>156</v>
      </c>
      <c r="P5" s="389" t="s">
        <v>170</v>
      </c>
      <c r="Q5" s="385" t="s">
        <v>24</v>
      </c>
      <c r="R5" s="374" t="s">
        <v>25</v>
      </c>
      <c r="S5" s="374" t="s">
        <v>54</v>
      </c>
      <c r="T5" s="374" t="s">
        <v>55</v>
      </c>
      <c r="U5" s="374" t="s">
        <v>56</v>
      </c>
      <c r="V5" s="390" t="s">
        <v>42</v>
      </c>
    </row>
    <row r="6" spans="1:22" ht="50.1" customHeight="1">
      <c r="A6" s="395"/>
      <c r="B6" s="395"/>
      <c r="C6" s="395"/>
      <c r="D6" s="395"/>
      <c r="E6" s="395"/>
      <c r="F6" s="395"/>
      <c r="G6" s="395"/>
      <c r="H6" s="388"/>
      <c r="I6" s="184" t="s">
        <v>10</v>
      </c>
      <c r="J6" s="184" t="s">
        <v>184</v>
      </c>
      <c r="K6" s="184" t="s">
        <v>105</v>
      </c>
      <c r="L6" s="184" t="s">
        <v>106</v>
      </c>
      <c r="M6" s="187" t="s">
        <v>204</v>
      </c>
      <c r="N6" s="389"/>
      <c r="O6" s="389"/>
      <c r="P6" s="389"/>
      <c r="Q6" s="376"/>
      <c r="R6" s="374"/>
      <c r="S6" s="374"/>
      <c r="T6" s="374"/>
      <c r="U6" s="374"/>
      <c r="V6" s="378"/>
    </row>
    <row r="7" spans="1:22" ht="22.35" customHeight="1">
      <c r="A7" s="176" t="s">
        <v>61</v>
      </c>
      <c r="B7" s="176" t="s">
        <v>61</v>
      </c>
      <c r="C7" s="176" t="s">
        <v>61</v>
      </c>
      <c r="D7" s="176" t="s">
        <v>61</v>
      </c>
      <c r="E7" s="176" t="s">
        <v>61</v>
      </c>
      <c r="F7" s="176" t="s">
        <v>61</v>
      </c>
      <c r="G7" s="176">
        <v>1</v>
      </c>
      <c r="H7" s="176">
        <v>2</v>
      </c>
      <c r="I7" s="176">
        <v>3</v>
      </c>
      <c r="J7" s="176">
        <v>4</v>
      </c>
      <c r="K7" s="176">
        <v>5</v>
      </c>
      <c r="L7" s="176">
        <v>6</v>
      </c>
      <c r="M7" s="176"/>
      <c r="N7" s="176">
        <v>9</v>
      </c>
      <c r="O7" s="181">
        <v>10</v>
      </c>
      <c r="P7" s="181">
        <v>11</v>
      </c>
      <c r="Q7" s="176">
        <v>12</v>
      </c>
      <c r="R7" s="181">
        <v>13</v>
      </c>
      <c r="S7" s="181">
        <v>14</v>
      </c>
      <c r="T7" s="176">
        <v>15</v>
      </c>
      <c r="U7" s="181">
        <v>16</v>
      </c>
      <c r="V7" s="176">
        <v>18</v>
      </c>
    </row>
    <row r="8" spans="1:22" s="209" customFormat="1" ht="26.25" customHeight="1">
      <c r="A8" s="204" t="s">
        <v>4</v>
      </c>
      <c r="B8" s="204"/>
      <c r="C8" s="210"/>
      <c r="D8" s="204"/>
      <c r="E8" s="204"/>
      <c r="F8" s="211"/>
      <c r="G8" s="205">
        <v>9287.7999999999993</v>
      </c>
      <c r="H8" s="205">
        <v>5787.8</v>
      </c>
      <c r="I8" s="205">
        <v>5787.8</v>
      </c>
      <c r="J8" s="205">
        <v>0</v>
      </c>
      <c r="K8" s="205">
        <v>0</v>
      </c>
      <c r="L8" s="205">
        <v>0</v>
      </c>
      <c r="M8" s="206">
        <v>0</v>
      </c>
      <c r="N8" s="205">
        <v>0</v>
      </c>
      <c r="O8" s="207">
        <v>0</v>
      </c>
      <c r="P8" s="207">
        <v>0</v>
      </c>
      <c r="Q8" s="207">
        <v>3500</v>
      </c>
      <c r="R8" s="207">
        <v>0</v>
      </c>
      <c r="S8" s="207">
        <v>0</v>
      </c>
      <c r="T8" s="207">
        <v>0</v>
      </c>
      <c r="U8" s="207">
        <v>0</v>
      </c>
      <c r="V8" s="208">
        <v>0</v>
      </c>
    </row>
    <row r="9" spans="1:22" ht="26.25" customHeight="1">
      <c r="A9" s="204" t="s">
        <v>246</v>
      </c>
      <c r="B9" s="204"/>
      <c r="C9" s="210" t="s">
        <v>247</v>
      </c>
      <c r="D9" s="204"/>
      <c r="E9" s="204"/>
      <c r="F9" s="211"/>
      <c r="G9" s="205">
        <v>9287.7999999999993</v>
      </c>
      <c r="H9" s="205">
        <v>5787.8</v>
      </c>
      <c r="I9" s="205">
        <v>5787.8</v>
      </c>
      <c r="J9" s="205">
        <v>0</v>
      </c>
      <c r="K9" s="205">
        <v>0</v>
      </c>
      <c r="L9" s="205">
        <v>0</v>
      </c>
      <c r="M9" s="206">
        <v>0</v>
      </c>
      <c r="N9" s="205">
        <v>0</v>
      </c>
      <c r="O9" s="207">
        <v>0</v>
      </c>
      <c r="P9" s="207">
        <v>0</v>
      </c>
      <c r="Q9" s="207">
        <v>3500</v>
      </c>
      <c r="R9" s="207">
        <v>0</v>
      </c>
      <c r="S9" s="207">
        <v>0</v>
      </c>
      <c r="T9" s="207">
        <v>0</v>
      </c>
      <c r="U9" s="207">
        <v>0</v>
      </c>
      <c r="V9" s="208">
        <v>0</v>
      </c>
    </row>
    <row r="10" spans="1:22" ht="26.25" customHeight="1">
      <c r="A10" s="204" t="s">
        <v>248</v>
      </c>
      <c r="B10" s="204" t="s">
        <v>249</v>
      </c>
      <c r="C10" s="210" t="s">
        <v>250</v>
      </c>
      <c r="D10" s="204" t="s">
        <v>251</v>
      </c>
      <c r="E10" s="204" t="s">
        <v>252</v>
      </c>
      <c r="F10" s="211" t="s">
        <v>70</v>
      </c>
      <c r="G10" s="205">
        <v>1898.3</v>
      </c>
      <c r="H10" s="205">
        <v>1898.3</v>
      </c>
      <c r="I10" s="205">
        <v>1898.3</v>
      </c>
      <c r="J10" s="205">
        <v>551.6</v>
      </c>
      <c r="K10" s="205">
        <v>0</v>
      </c>
      <c r="L10" s="205">
        <v>0</v>
      </c>
      <c r="M10" s="206">
        <v>0</v>
      </c>
      <c r="N10" s="205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7">
        <v>0</v>
      </c>
      <c r="V10" s="208">
        <v>0</v>
      </c>
    </row>
    <row r="11" spans="1:22" ht="26.25" customHeight="1">
      <c r="A11" s="204" t="s">
        <v>248</v>
      </c>
      <c r="B11" s="204" t="s">
        <v>253</v>
      </c>
      <c r="C11" s="210" t="s">
        <v>254</v>
      </c>
      <c r="D11" s="204" t="s">
        <v>251</v>
      </c>
      <c r="E11" s="204" t="s">
        <v>252</v>
      </c>
      <c r="F11" s="211" t="s">
        <v>70</v>
      </c>
      <c r="G11" s="205">
        <v>838.7</v>
      </c>
      <c r="H11" s="205">
        <v>88.7</v>
      </c>
      <c r="I11" s="205">
        <v>88.7</v>
      </c>
      <c r="J11" s="205">
        <v>0</v>
      </c>
      <c r="K11" s="205">
        <v>0</v>
      </c>
      <c r="L11" s="205">
        <v>0</v>
      </c>
      <c r="M11" s="206">
        <v>0</v>
      </c>
      <c r="N11" s="205">
        <v>0</v>
      </c>
      <c r="O11" s="207">
        <v>0</v>
      </c>
      <c r="P11" s="207">
        <v>0</v>
      </c>
      <c r="Q11" s="207">
        <v>750</v>
      </c>
      <c r="R11" s="207">
        <v>0</v>
      </c>
      <c r="S11" s="207">
        <v>0</v>
      </c>
      <c r="T11" s="207">
        <v>0</v>
      </c>
      <c r="U11" s="207">
        <v>0</v>
      </c>
      <c r="V11" s="208">
        <v>0</v>
      </c>
    </row>
    <row r="12" spans="1:22" ht="26.25" customHeight="1">
      <c r="A12" s="204" t="s">
        <v>248</v>
      </c>
      <c r="B12" s="204" t="s">
        <v>255</v>
      </c>
      <c r="C12" s="210" t="s">
        <v>256</v>
      </c>
      <c r="D12" s="204" t="s">
        <v>251</v>
      </c>
      <c r="E12" s="204" t="s">
        <v>252</v>
      </c>
      <c r="F12" s="211" t="s">
        <v>70</v>
      </c>
      <c r="G12" s="205">
        <v>788</v>
      </c>
      <c r="H12" s="205">
        <v>788</v>
      </c>
      <c r="I12" s="205">
        <v>788</v>
      </c>
      <c r="J12" s="205">
        <f>I12*0.7</f>
        <v>551.59999999999991</v>
      </c>
      <c r="K12" s="205">
        <f>I12-J12</f>
        <v>236.40000000000009</v>
      </c>
      <c r="L12" s="205">
        <v>0</v>
      </c>
      <c r="M12" s="206">
        <v>0</v>
      </c>
      <c r="N12" s="205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  <c r="U12" s="207">
        <v>0</v>
      </c>
      <c r="V12" s="208">
        <v>0</v>
      </c>
    </row>
    <row r="13" spans="1:22" ht="26.25" customHeight="1">
      <c r="A13" s="204" t="s">
        <v>248</v>
      </c>
      <c r="B13" s="204" t="s">
        <v>257</v>
      </c>
      <c r="C13" s="210" t="s">
        <v>258</v>
      </c>
      <c r="D13" s="204" t="s">
        <v>251</v>
      </c>
      <c r="E13" s="204" t="s">
        <v>252</v>
      </c>
      <c r="F13" s="211" t="s">
        <v>70</v>
      </c>
      <c r="G13" s="205">
        <v>500</v>
      </c>
      <c r="H13" s="205">
        <v>310</v>
      </c>
      <c r="I13" s="205">
        <v>310</v>
      </c>
      <c r="J13" s="205">
        <v>0</v>
      </c>
      <c r="K13" s="205">
        <v>0</v>
      </c>
      <c r="L13" s="205">
        <v>0</v>
      </c>
      <c r="M13" s="206">
        <v>0</v>
      </c>
      <c r="N13" s="205">
        <v>0</v>
      </c>
      <c r="O13" s="207">
        <v>0</v>
      </c>
      <c r="P13" s="207">
        <v>0</v>
      </c>
      <c r="Q13" s="207">
        <v>190</v>
      </c>
      <c r="R13" s="207">
        <v>0</v>
      </c>
      <c r="S13" s="207">
        <v>0</v>
      </c>
      <c r="T13" s="207">
        <v>0</v>
      </c>
      <c r="U13" s="207">
        <v>0</v>
      </c>
      <c r="V13" s="208">
        <v>0</v>
      </c>
    </row>
    <row r="14" spans="1:22" ht="26.25" customHeight="1">
      <c r="A14" s="204" t="s">
        <v>248</v>
      </c>
      <c r="B14" s="204" t="s">
        <v>259</v>
      </c>
      <c r="C14" s="210" t="s">
        <v>260</v>
      </c>
      <c r="D14" s="204" t="s">
        <v>251</v>
      </c>
      <c r="E14" s="204" t="s">
        <v>252</v>
      </c>
      <c r="F14" s="211" t="s">
        <v>70</v>
      </c>
      <c r="G14" s="205">
        <v>218.8</v>
      </c>
      <c r="H14" s="205">
        <v>118.8</v>
      </c>
      <c r="I14" s="205">
        <v>118.8</v>
      </c>
      <c r="J14" s="205">
        <v>0</v>
      </c>
      <c r="K14" s="205">
        <v>0</v>
      </c>
      <c r="L14" s="205">
        <v>0</v>
      </c>
      <c r="M14" s="206">
        <v>0</v>
      </c>
      <c r="N14" s="205">
        <v>0</v>
      </c>
      <c r="O14" s="207">
        <v>0</v>
      </c>
      <c r="P14" s="207">
        <v>0</v>
      </c>
      <c r="Q14" s="207">
        <v>100</v>
      </c>
      <c r="R14" s="207">
        <v>0</v>
      </c>
      <c r="S14" s="207">
        <v>0</v>
      </c>
      <c r="T14" s="207">
        <v>0</v>
      </c>
      <c r="U14" s="207">
        <v>0</v>
      </c>
      <c r="V14" s="208">
        <v>0</v>
      </c>
    </row>
    <row r="15" spans="1:22" ht="26.25" customHeight="1">
      <c r="A15" s="204" t="s">
        <v>248</v>
      </c>
      <c r="B15" s="204" t="s">
        <v>261</v>
      </c>
      <c r="C15" s="210" t="s">
        <v>262</v>
      </c>
      <c r="D15" s="204" t="s">
        <v>251</v>
      </c>
      <c r="E15" s="204" t="s">
        <v>252</v>
      </c>
      <c r="F15" s="211" t="s">
        <v>70</v>
      </c>
      <c r="G15" s="205">
        <v>20.399999999999999</v>
      </c>
      <c r="H15" s="205">
        <v>20.399999999999999</v>
      </c>
      <c r="I15" s="205">
        <v>20.399999999999999</v>
      </c>
      <c r="J15" s="205">
        <v>0</v>
      </c>
      <c r="K15" s="205">
        <v>0</v>
      </c>
      <c r="L15" s="205">
        <v>0</v>
      </c>
      <c r="M15" s="206">
        <v>0</v>
      </c>
      <c r="N15" s="205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07">
        <v>0</v>
      </c>
      <c r="V15" s="208">
        <v>0</v>
      </c>
    </row>
    <row r="16" spans="1:22" ht="26.25" customHeight="1">
      <c r="A16" s="204" t="s">
        <v>248</v>
      </c>
      <c r="B16" s="204" t="s">
        <v>263</v>
      </c>
      <c r="C16" s="210" t="s">
        <v>264</v>
      </c>
      <c r="D16" s="204" t="s">
        <v>251</v>
      </c>
      <c r="E16" s="204" t="s">
        <v>252</v>
      </c>
      <c r="F16" s="211" t="s">
        <v>70</v>
      </c>
      <c r="G16" s="205">
        <v>260</v>
      </c>
      <c r="H16" s="205">
        <v>180</v>
      </c>
      <c r="I16" s="205">
        <v>180</v>
      </c>
      <c r="J16" s="205">
        <v>0</v>
      </c>
      <c r="K16" s="205">
        <v>0</v>
      </c>
      <c r="L16" s="205">
        <v>0</v>
      </c>
      <c r="M16" s="206">
        <v>0</v>
      </c>
      <c r="N16" s="205">
        <v>0</v>
      </c>
      <c r="O16" s="207">
        <v>0</v>
      </c>
      <c r="P16" s="207">
        <v>0</v>
      </c>
      <c r="Q16" s="207">
        <v>80</v>
      </c>
      <c r="R16" s="207">
        <v>0</v>
      </c>
      <c r="S16" s="207">
        <v>0</v>
      </c>
      <c r="T16" s="207">
        <v>0</v>
      </c>
      <c r="U16" s="207">
        <v>0</v>
      </c>
      <c r="V16" s="208">
        <v>0</v>
      </c>
    </row>
    <row r="17" spans="1:22" ht="26.25" customHeight="1">
      <c r="A17" s="204" t="s">
        <v>248</v>
      </c>
      <c r="B17" s="204" t="s">
        <v>265</v>
      </c>
      <c r="C17" s="210" t="s">
        <v>266</v>
      </c>
      <c r="D17" s="204" t="s">
        <v>251</v>
      </c>
      <c r="E17" s="204" t="s">
        <v>252</v>
      </c>
      <c r="F17" s="211" t="s">
        <v>70</v>
      </c>
      <c r="G17" s="205">
        <v>50</v>
      </c>
      <c r="H17" s="205">
        <v>50</v>
      </c>
      <c r="I17" s="205">
        <v>50</v>
      </c>
      <c r="J17" s="205">
        <v>0</v>
      </c>
      <c r="K17" s="205">
        <v>0</v>
      </c>
      <c r="L17" s="205">
        <v>0</v>
      </c>
      <c r="M17" s="206">
        <v>0</v>
      </c>
      <c r="N17" s="205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0</v>
      </c>
      <c r="U17" s="207">
        <v>0</v>
      </c>
      <c r="V17" s="208">
        <v>0</v>
      </c>
    </row>
    <row r="18" spans="1:22" ht="26.25" customHeight="1">
      <c r="A18" s="204" t="s">
        <v>267</v>
      </c>
      <c r="B18" s="204" t="s">
        <v>268</v>
      </c>
      <c r="C18" s="210" t="s">
        <v>269</v>
      </c>
      <c r="D18" s="204" t="s">
        <v>251</v>
      </c>
      <c r="E18" s="204" t="s">
        <v>270</v>
      </c>
      <c r="F18" s="211" t="s">
        <v>72</v>
      </c>
      <c r="G18" s="205">
        <v>80</v>
      </c>
      <c r="H18" s="205">
        <v>80</v>
      </c>
      <c r="I18" s="205">
        <v>80</v>
      </c>
      <c r="J18" s="205">
        <v>0</v>
      </c>
      <c r="K18" s="205">
        <v>0</v>
      </c>
      <c r="L18" s="205">
        <v>0</v>
      </c>
      <c r="M18" s="206">
        <v>0</v>
      </c>
      <c r="N18" s="205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0</v>
      </c>
      <c r="U18" s="207">
        <v>0</v>
      </c>
      <c r="V18" s="208">
        <v>0</v>
      </c>
    </row>
    <row r="19" spans="1:22" ht="26.25" customHeight="1">
      <c r="A19" s="204" t="s">
        <v>267</v>
      </c>
      <c r="B19" s="204" t="s">
        <v>271</v>
      </c>
      <c r="C19" s="210" t="s">
        <v>272</v>
      </c>
      <c r="D19" s="204" t="s">
        <v>251</v>
      </c>
      <c r="E19" s="204" t="s">
        <v>270</v>
      </c>
      <c r="F19" s="211" t="s">
        <v>72</v>
      </c>
      <c r="G19" s="205">
        <v>51</v>
      </c>
      <c r="H19" s="205">
        <v>51</v>
      </c>
      <c r="I19" s="205">
        <v>51</v>
      </c>
      <c r="J19" s="205">
        <v>0</v>
      </c>
      <c r="K19" s="205">
        <v>0</v>
      </c>
      <c r="L19" s="205">
        <v>0</v>
      </c>
      <c r="M19" s="206">
        <v>0</v>
      </c>
      <c r="N19" s="205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8">
        <v>0</v>
      </c>
    </row>
    <row r="20" spans="1:22" ht="26.25" customHeight="1">
      <c r="A20" s="204" t="s">
        <v>267</v>
      </c>
      <c r="B20" s="204" t="s">
        <v>273</v>
      </c>
      <c r="C20" s="210" t="s">
        <v>274</v>
      </c>
      <c r="D20" s="204" t="s">
        <v>251</v>
      </c>
      <c r="E20" s="204" t="s">
        <v>270</v>
      </c>
      <c r="F20" s="211" t="s">
        <v>72</v>
      </c>
      <c r="G20" s="205">
        <v>2</v>
      </c>
      <c r="H20" s="205">
        <v>2</v>
      </c>
      <c r="I20" s="205">
        <v>2</v>
      </c>
      <c r="J20" s="205">
        <v>0</v>
      </c>
      <c r="K20" s="205">
        <v>0</v>
      </c>
      <c r="L20" s="205">
        <v>0</v>
      </c>
      <c r="M20" s="206">
        <v>0</v>
      </c>
      <c r="N20" s="205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8">
        <v>0</v>
      </c>
    </row>
    <row r="21" spans="1:22" ht="26.25" customHeight="1">
      <c r="A21" s="204" t="s">
        <v>267</v>
      </c>
      <c r="B21" s="204" t="s">
        <v>275</v>
      </c>
      <c r="C21" s="210" t="s">
        <v>276</v>
      </c>
      <c r="D21" s="204" t="s">
        <v>251</v>
      </c>
      <c r="E21" s="204" t="s">
        <v>270</v>
      </c>
      <c r="F21" s="211" t="s">
        <v>72</v>
      </c>
      <c r="G21" s="205">
        <v>5</v>
      </c>
      <c r="H21" s="205">
        <v>5</v>
      </c>
      <c r="I21" s="205">
        <v>5</v>
      </c>
      <c r="J21" s="205">
        <v>0</v>
      </c>
      <c r="K21" s="205">
        <v>0</v>
      </c>
      <c r="L21" s="205">
        <v>0</v>
      </c>
      <c r="M21" s="206">
        <v>0</v>
      </c>
      <c r="N21" s="205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8">
        <v>0</v>
      </c>
    </row>
    <row r="22" spans="1:22" ht="26.25" customHeight="1">
      <c r="A22" s="204" t="s">
        <v>267</v>
      </c>
      <c r="B22" s="204" t="s">
        <v>277</v>
      </c>
      <c r="C22" s="210" t="s">
        <v>278</v>
      </c>
      <c r="D22" s="204" t="s">
        <v>251</v>
      </c>
      <c r="E22" s="204" t="s">
        <v>270</v>
      </c>
      <c r="F22" s="211" t="s">
        <v>72</v>
      </c>
      <c r="G22" s="205">
        <v>111.5</v>
      </c>
      <c r="H22" s="205">
        <v>111.5</v>
      </c>
      <c r="I22" s="205">
        <v>111.5</v>
      </c>
      <c r="J22" s="205">
        <v>0</v>
      </c>
      <c r="K22" s="205">
        <v>0</v>
      </c>
      <c r="L22" s="205">
        <v>0</v>
      </c>
      <c r="M22" s="206">
        <v>0</v>
      </c>
      <c r="N22" s="205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8">
        <v>0</v>
      </c>
    </row>
    <row r="23" spans="1:22" ht="26.25" customHeight="1">
      <c r="A23" s="204" t="s">
        <v>267</v>
      </c>
      <c r="B23" s="204" t="s">
        <v>279</v>
      </c>
      <c r="C23" s="210" t="s">
        <v>280</v>
      </c>
      <c r="D23" s="204" t="s">
        <v>251</v>
      </c>
      <c r="E23" s="204" t="s">
        <v>270</v>
      </c>
      <c r="F23" s="211" t="s">
        <v>72</v>
      </c>
      <c r="G23" s="205">
        <v>167</v>
      </c>
      <c r="H23" s="205">
        <v>167</v>
      </c>
      <c r="I23" s="205">
        <v>167</v>
      </c>
      <c r="J23" s="205">
        <v>0</v>
      </c>
      <c r="K23" s="205">
        <v>0</v>
      </c>
      <c r="L23" s="205">
        <v>0</v>
      </c>
      <c r="M23" s="206">
        <v>0</v>
      </c>
      <c r="N23" s="205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8">
        <v>0</v>
      </c>
    </row>
    <row r="24" spans="1:22" ht="26.25" customHeight="1">
      <c r="A24" s="204" t="s">
        <v>267</v>
      </c>
      <c r="B24" s="204" t="s">
        <v>281</v>
      </c>
      <c r="C24" s="210" t="s">
        <v>282</v>
      </c>
      <c r="D24" s="204" t="s">
        <v>251</v>
      </c>
      <c r="E24" s="204" t="s">
        <v>270</v>
      </c>
      <c r="F24" s="211" t="s">
        <v>72</v>
      </c>
      <c r="G24" s="205">
        <v>8</v>
      </c>
      <c r="H24" s="205">
        <v>8</v>
      </c>
      <c r="I24" s="205">
        <v>8</v>
      </c>
      <c r="J24" s="205">
        <v>0</v>
      </c>
      <c r="K24" s="205">
        <v>0</v>
      </c>
      <c r="L24" s="205">
        <v>0</v>
      </c>
      <c r="M24" s="206">
        <v>0</v>
      </c>
      <c r="N24" s="205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8">
        <v>0</v>
      </c>
    </row>
    <row r="25" spans="1:22" ht="26.25" customHeight="1">
      <c r="A25" s="204" t="s">
        <v>267</v>
      </c>
      <c r="B25" s="204" t="s">
        <v>283</v>
      </c>
      <c r="C25" s="210" t="s">
        <v>284</v>
      </c>
      <c r="D25" s="204" t="s">
        <v>251</v>
      </c>
      <c r="E25" s="204" t="s">
        <v>270</v>
      </c>
      <c r="F25" s="211" t="s">
        <v>72</v>
      </c>
      <c r="G25" s="205">
        <v>140</v>
      </c>
      <c r="H25" s="205">
        <v>140</v>
      </c>
      <c r="I25" s="205">
        <v>140</v>
      </c>
      <c r="J25" s="205">
        <v>0</v>
      </c>
      <c r="K25" s="205">
        <v>0</v>
      </c>
      <c r="L25" s="205">
        <v>0</v>
      </c>
      <c r="M25" s="206">
        <v>0</v>
      </c>
      <c r="N25" s="205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8">
        <v>0</v>
      </c>
    </row>
    <row r="26" spans="1:22" ht="26.25" customHeight="1">
      <c r="A26" s="204" t="s">
        <v>267</v>
      </c>
      <c r="B26" s="204" t="s">
        <v>285</v>
      </c>
      <c r="C26" s="210" t="s">
        <v>286</v>
      </c>
      <c r="D26" s="204" t="s">
        <v>251</v>
      </c>
      <c r="E26" s="204" t="s">
        <v>270</v>
      </c>
      <c r="F26" s="211" t="s">
        <v>72</v>
      </c>
      <c r="G26" s="205">
        <v>125</v>
      </c>
      <c r="H26" s="205">
        <v>125</v>
      </c>
      <c r="I26" s="205">
        <v>125</v>
      </c>
      <c r="J26" s="205">
        <v>0</v>
      </c>
      <c r="K26" s="205">
        <v>0</v>
      </c>
      <c r="L26" s="205">
        <v>0</v>
      </c>
      <c r="M26" s="206">
        <v>0</v>
      </c>
      <c r="N26" s="205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8">
        <v>0</v>
      </c>
    </row>
    <row r="27" spans="1:22" ht="26.25" customHeight="1">
      <c r="A27" s="204" t="s">
        <v>267</v>
      </c>
      <c r="B27" s="204" t="s">
        <v>287</v>
      </c>
      <c r="C27" s="210" t="s">
        <v>288</v>
      </c>
      <c r="D27" s="204" t="s">
        <v>251</v>
      </c>
      <c r="E27" s="204" t="s">
        <v>270</v>
      </c>
      <c r="F27" s="211" t="s">
        <v>72</v>
      </c>
      <c r="G27" s="205">
        <v>80</v>
      </c>
      <c r="H27" s="205">
        <v>80</v>
      </c>
      <c r="I27" s="205">
        <v>80</v>
      </c>
      <c r="J27" s="205">
        <v>0</v>
      </c>
      <c r="K27" s="205">
        <v>0</v>
      </c>
      <c r="L27" s="205">
        <v>0</v>
      </c>
      <c r="M27" s="206">
        <v>0</v>
      </c>
      <c r="N27" s="205">
        <v>0</v>
      </c>
      <c r="O27" s="207">
        <v>0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8">
        <v>0</v>
      </c>
    </row>
    <row r="28" spans="1:22" ht="26.25" customHeight="1">
      <c r="A28" s="204" t="s">
        <v>267</v>
      </c>
      <c r="B28" s="204" t="s">
        <v>289</v>
      </c>
      <c r="C28" s="210" t="s">
        <v>290</v>
      </c>
      <c r="D28" s="204" t="s">
        <v>251</v>
      </c>
      <c r="E28" s="204" t="s">
        <v>270</v>
      </c>
      <c r="F28" s="211" t="s">
        <v>72</v>
      </c>
      <c r="G28" s="205">
        <v>35</v>
      </c>
      <c r="H28" s="205">
        <v>35</v>
      </c>
      <c r="I28" s="205">
        <v>35</v>
      </c>
      <c r="J28" s="205">
        <v>0</v>
      </c>
      <c r="K28" s="205">
        <v>0</v>
      </c>
      <c r="L28" s="205">
        <v>0</v>
      </c>
      <c r="M28" s="206">
        <v>0</v>
      </c>
      <c r="N28" s="205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8">
        <v>0</v>
      </c>
    </row>
    <row r="29" spans="1:22" ht="26.25" customHeight="1">
      <c r="A29" s="204" t="s">
        <v>267</v>
      </c>
      <c r="B29" s="204" t="s">
        <v>291</v>
      </c>
      <c r="C29" s="210" t="s">
        <v>292</v>
      </c>
      <c r="D29" s="204" t="s">
        <v>251</v>
      </c>
      <c r="E29" s="204" t="s">
        <v>270</v>
      </c>
      <c r="F29" s="211" t="s">
        <v>72</v>
      </c>
      <c r="G29" s="205">
        <v>3.5</v>
      </c>
      <c r="H29" s="205">
        <v>3.5</v>
      </c>
      <c r="I29" s="205">
        <v>3.5</v>
      </c>
      <c r="J29" s="205">
        <v>0</v>
      </c>
      <c r="K29" s="205">
        <v>0</v>
      </c>
      <c r="L29" s="205">
        <v>0</v>
      </c>
      <c r="M29" s="206">
        <v>0</v>
      </c>
      <c r="N29" s="205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8">
        <v>0</v>
      </c>
    </row>
    <row r="30" spans="1:22" ht="26.25" customHeight="1">
      <c r="A30" s="204" t="s">
        <v>267</v>
      </c>
      <c r="B30" s="204" t="s">
        <v>293</v>
      </c>
      <c r="C30" s="210" t="s">
        <v>294</v>
      </c>
      <c r="D30" s="204" t="s">
        <v>251</v>
      </c>
      <c r="E30" s="204" t="s">
        <v>270</v>
      </c>
      <c r="F30" s="211" t="s">
        <v>72</v>
      </c>
      <c r="G30" s="205">
        <v>80</v>
      </c>
      <c r="H30" s="205">
        <v>80</v>
      </c>
      <c r="I30" s="205">
        <v>80</v>
      </c>
      <c r="J30" s="205">
        <v>0</v>
      </c>
      <c r="K30" s="205">
        <v>0</v>
      </c>
      <c r="L30" s="205">
        <v>0</v>
      </c>
      <c r="M30" s="206">
        <v>0</v>
      </c>
      <c r="N30" s="205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208">
        <v>0</v>
      </c>
    </row>
    <row r="31" spans="1:22" ht="26.25" customHeight="1">
      <c r="A31" s="204" t="s">
        <v>267</v>
      </c>
      <c r="B31" s="204" t="s">
        <v>295</v>
      </c>
      <c r="C31" s="210" t="s">
        <v>296</v>
      </c>
      <c r="D31" s="204" t="s">
        <v>251</v>
      </c>
      <c r="E31" s="204" t="s">
        <v>270</v>
      </c>
      <c r="F31" s="211" t="s">
        <v>72</v>
      </c>
      <c r="G31" s="205">
        <v>230</v>
      </c>
      <c r="H31" s="205">
        <v>230</v>
      </c>
      <c r="I31" s="205">
        <v>230</v>
      </c>
      <c r="J31" s="205">
        <v>0</v>
      </c>
      <c r="K31" s="205">
        <v>0</v>
      </c>
      <c r="L31" s="205">
        <v>0</v>
      </c>
      <c r="M31" s="206">
        <v>0</v>
      </c>
      <c r="N31" s="205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7">
        <v>0</v>
      </c>
      <c r="V31" s="208">
        <v>0</v>
      </c>
    </row>
    <row r="32" spans="1:22" ht="26.25" customHeight="1">
      <c r="A32" s="204" t="s">
        <v>267</v>
      </c>
      <c r="B32" s="204" t="s">
        <v>297</v>
      </c>
      <c r="C32" s="210" t="s">
        <v>298</v>
      </c>
      <c r="D32" s="204" t="s">
        <v>251</v>
      </c>
      <c r="E32" s="204" t="s">
        <v>270</v>
      </c>
      <c r="F32" s="211" t="s">
        <v>72</v>
      </c>
      <c r="G32" s="205">
        <v>45</v>
      </c>
      <c r="H32" s="205">
        <v>45</v>
      </c>
      <c r="I32" s="205">
        <v>45</v>
      </c>
      <c r="J32" s="205">
        <v>0</v>
      </c>
      <c r="K32" s="205">
        <v>0</v>
      </c>
      <c r="L32" s="205">
        <v>0</v>
      </c>
      <c r="M32" s="206">
        <v>0</v>
      </c>
      <c r="N32" s="205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8">
        <v>0</v>
      </c>
    </row>
    <row r="33" spans="1:22" ht="26.25" customHeight="1">
      <c r="A33" s="204" t="s">
        <v>267</v>
      </c>
      <c r="B33" s="204" t="s">
        <v>299</v>
      </c>
      <c r="C33" s="210" t="s">
        <v>300</v>
      </c>
      <c r="D33" s="204" t="s">
        <v>251</v>
      </c>
      <c r="E33" s="204" t="s">
        <v>270</v>
      </c>
      <c r="F33" s="211" t="s">
        <v>72</v>
      </c>
      <c r="G33" s="205">
        <v>51.4</v>
      </c>
      <c r="H33" s="205">
        <v>51.4</v>
      </c>
      <c r="I33" s="205">
        <v>51.4</v>
      </c>
      <c r="J33" s="205">
        <v>0</v>
      </c>
      <c r="K33" s="205">
        <v>0</v>
      </c>
      <c r="L33" s="205">
        <v>0</v>
      </c>
      <c r="M33" s="206">
        <v>0</v>
      </c>
      <c r="N33" s="205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8">
        <v>0</v>
      </c>
    </row>
    <row r="34" spans="1:22" ht="26.25" customHeight="1">
      <c r="A34" s="204" t="s">
        <v>267</v>
      </c>
      <c r="B34" s="204" t="s">
        <v>301</v>
      </c>
      <c r="C34" s="210" t="s">
        <v>302</v>
      </c>
      <c r="D34" s="204" t="s">
        <v>251</v>
      </c>
      <c r="E34" s="204" t="s">
        <v>270</v>
      </c>
      <c r="F34" s="211" t="s">
        <v>72</v>
      </c>
      <c r="G34" s="205">
        <v>20</v>
      </c>
      <c r="H34" s="205">
        <v>20</v>
      </c>
      <c r="I34" s="205">
        <v>20</v>
      </c>
      <c r="J34" s="205">
        <v>0</v>
      </c>
      <c r="K34" s="205">
        <v>0</v>
      </c>
      <c r="L34" s="205">
        <v>0</v>
      </c>
      <c r="M34" s="206">
        <v>0</v>
      </c>
      <c r="N34" s="205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8">
        <v>0</v>
      </c>
    </row>
    <row r="35" spans="1:22" ht="26.25" customHeight="1">
      <c r="A35" s="204" t="s">
        <v>267</v>
      </c>
      <c r="B35" s="204" t="s">
        <v>303</v>
      </c>
      <c r="C35" s="210" t="s">
        <v>304</v>
      </c>
      <c r="D35" s="204" t="s">
        <v>251</v>
      </c>
      <c r="E35" s="204" t="s">
        <v>270</v>
      </c>
      <c r="F35" s="211" t="s">
        <v>72</v>
      </c>
      <c r="G35" s="205">
        <v>12</v>
      </c>
      <c r="H35" s="205">
        <v>12</v>
      </c>
      <c r="I35" s="205">
        <v>12</v>
      </c>
      <c r="J35" s="205">
        <v>0</v>
      </c>
      <c r="K35" s="205">
        <v>0</v>
      </c>
      <c r="L35" s="205">
        <v>0</v>
      </c>
      <c r="M35" s="206">
        <v>0</v>
      </c>
      <c r="N35" s="205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8">
        <v>0</v>
      </c>
    </row>
    <row r="36" spans="1:22" ht="26.25" customHeight="1">
      <c r="A36" s="204" t="s">
        <v>267</v>
      </c>
      <c r="B36" s="204" t="s">
        <v>305</v>
      </c>
      <c r="C36" s="210" t="s">
        <v>306</v>
      </c>
      <c r="D36" s="204" t="s">
        <v>251</v>
      </c>
      <c r="E36" s="204" t="s">
        <v>270</v>
      </c>
      <c r="F36" s="211" t="s">
        <v>72</v>
      </c>
      <c r="G36" s="205">
        <v>211.7</v>
      </c>
      <c r="H36" s="205">
        <v>211.7</v>
      </c>
      <c r="I36" s="205">
        <v>211.7</v>
      </c>
      <c r="J36" s="205">
        <v>0</v>
      </c>
      <c r="K36" s="205">
        <v>0</v>
      </c>
      <c r="L36" s="205">
        <v>0</v>
      </c>
      <c r="M36" s="206">
        <v>0</v>
      </c>
      <c r="N36" s="205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8">
        <v>0</v>
      </c>
    </row>
    <row r="37" spans="1:22" ht="26.25" customHeight="1">
      <c r="A37" s="204" t="s">
        <v>307</v>
      </c>
      <c r="B37" s="204" t="s">
        <v>308</v>
      </c>
      <c r="C37" s="210" t="s">
        <v>309</v>
      </c>
      <c r="D37" s="204" t="s">
        <v>310</v>
      </c>
      <c r="E37" s="204" t="s">
        <v>311</v>
      </c>
      <c r="F37" s="211" t="s">
        <v>312</v>
      </c>
      <c r="G37" s="205">
        <v>24.4</v>
      </c>
      <c r="H37" s="205">
        <v>24.4</v>
      </c>
      <c r="I37" s="205">
        <v>24.4</v>
      </c>
      <c r="J37" s="205">
        <v>0</v>
      </c>
      <c r="K37" s="205">
        <v>0</v>
      </c>
      <c r="L37" s="205">
        <v>0</v>
      </c>
      <c r="M37" s="206">
        <v>0</v>
      </c>
      <c r="N37" s="205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8">
        <v>0</v>
      </c>
    </row>
    <row r="38" spans="1:22" ht="26.25" customHeight="1">
      <c r="A38" s="204" t="s">
        <v>307</v>
      </c>
      <c r="B38" s="204" t="s">
        <v>313</v>
      </c>
      <c r="C38" s="210" t="s">
        <v>314</v>
      </c>
      <c r="D38" s="204" t="s">
        <v>310</v>
      </c>
      <c r="E38" s="204" t="s">
        <v>311</v>
      </c>
      <c r="F38" s="211" t="s">
        <v>312</v>
      </c>
      <c r="G38" s="205">
        <v>100</v>
      </c>
      <c r="H38" s="205">
        <v>100</v>
      </c>
      <c r="I38" s="205">
        <v>100</v>
      </c>
      <c r="J38" s="205">
        <v>0</v>
      </c>
      <c r="K38" s="205">
        <v>0</v>
      </c>
      <c r="L38" s="205">
        <v>0</v>
      </c>
      <c r="M38" s="206">
        <v>0</v>
      </c>
      <c r="N38" s="205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8">
        <v>0</v>
      </c>
    </row>
    <row r="39" spans="1:22" ht="26.25" customHeight="1">
      <c r="A39" s="204" t="s">
        <v>307</v>
      </c>
      <c r="B39" s="204" t="s">
        <v>315</v>
      </c>
      <c r="C39" s="210" t="s">
        <v>316</v>
      </c>
      <c r="D39" s="204" t="s">
        <v>310</v>
      </c>
      <c r="E39" s="204" t="s">
        <v>317</v>
      </c>
      <c r="F39" s="211" t="s">
        <v>318</v>
      </c>
      <c r="G39" s="205">
        <v>123</v>
      </c>
      <c r="H39" s="205">
        <v>123</v>
      </c>
      <c r="I39" s="205">
        <v>123</v>
      </c>
      <c r="J39" s="205">
        <v>0</v>
      </c>
      <c r="K39" s="205">
        <v>0</v>
      </c>
      <c r="L39" s="205">
        <v>0</v>
      </c>
      <c r="M39" s="206">
        <v>0</v>
      </c>
      <c r="N39" s="205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208">
        <v>0</v>
      </c>
    </row>
    <row r="40" spans="1:22" ht="26.25" customHeight="1">
      <c r="A40" s="204" t="s">
        <v>307</v>
      </c>
      <c r="B40" s="204" t="s">
        <v>319</v>
      </c>
      <c r="C40" s="210" t="s">
        <v>320</v>
      </c>
      <c r="D40" s="204" t="s">
        <v>310</v>
      </c>
      <c r="E40" s="204" t="s">
        <v>321</v>
      </c>
      <c r="F40" s="211" t="s">
        <v>96</v>
      </c>
      <c r="G40" s="205">
        <v>339.1</v>
      </c>
      <c r="H40" s="205">
        <v>209.1</v>
      </c>
      <c r="I40" s="205">
        <v>209.1</v>
      </c>
      <c r="J40" s="205">
        <v>0</v>
      </c>
      <c r="K40" s="205">
        <v>0</v>
      </c>
      <c r="L40" s="205">
        <v>0</v>
      </c>
      <c r="M40" s="206">
        <v>0</v>
      </c>
      <c r="N40" s="205">
        <v>0</v>
      </c>
      <c r="O40" s="207">
        <v>0</v>
      </c>
      <c r="P40" s="207">
        <v>0</v>
      </c>
      <c r="Q40" s="207">
        <v>130</v>
      </c>
      <c r="R40" s="207">
        <v>0</v>
      </c>
      <c r="S40" s="207">
        <v>0</v>
      </c>
      <c r="T40" s="207">
        <v>0</v>
      </c>
      <c r="U40" s="207">
        <v>0</v>
      </c>
      <c r="V40" s="208">
        <v>0</v>
      </c>
    </row>
    <row r="41" spans="1:22" ht="26.25" customHeight="1">
      <c r="A41" s="204" t="s">
        <v>322</v>
      </c>
      <c r="B41" s="204" t="s">
        <v>323</v>
      </c>
      <c r="C41" s="210" t="s">
        <v>324</v>
      </c>
      <c r="D41" s="204" t="s">
        <v>325</v>
      </c>
      <c r="E41" s="204" t="s">
        <v>326</v>
      </c>
      <c r="F41" s="211" t="s">
        <v>327</v>
      </c>
      <c r="G41" s="205">
        <v>600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6">
        <v>0</v>
      </c>
      <c r="N41" s="205">
        <v>0</v>
      </c>
      <c r="O41" s="207">
        <v>0</v>
      </c>
      <c r="P41" s="207">
        <v>0</v>
      </c>
      <c r="Q41" s="207">
        <v>600</v>
      </c>
      <c r="R41" s="207">
        <v>0</v>
      </c>
      <c r="S41" s="207">
        <v>0</v>
      </c>
      <c r="T41" s="207">
        <v>0</v>
      </c>
      <c r="U41" s="207">
        <v>0</v>
      </c>
      <c r="V41" s="208">
        <v>0</v>
      </c>
    </row>
    <row r="42" spans="1:22" ht="26.25" customHeight="1">
      <c r="A42" s="204" t="s">
        <v>328</v>
      </c>
      <c r="B42" s="204" t="s">
        <v>329</v>
      </c>
      <c r="C42" s="210" t="s">
        <v>330</v>
      </c>
      <c r="D42" s="204" t="s">
        <v>331</v>
      </c>
      <c r="E42" s="204" t="s">
        <v>332</v>
      </c>
      <c r="F42" s="211" t="s">
        <v>333</v>
      </c>
      <c r="G42" s="205">
        <v>150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6">
        <v>0</v>
      </c>
      <c r="N42" s="205">
        <v>0</v>
      </c>
      <c r="O42" s="207">
        <v>0</v>
      </c>
      <c r="P42" s="207">
        <v>0</v>
      </c>
      <c r="Q42" s="207">
        <v>150</v>
      </c>
      <c r="R42" s="207">
        <v>0</v>
      </c>
      <c r="S42" s="207">
        <v>0</v>
      </c>
      <c r="T42" s="207">
        <v>0</v>
      </c>
      <c r="U42" s="207">
        <v>0</v>
      </c>
      <c r="V42" s="208">
        <v>0</v>
      </c>
    </row>
    <row r="43" spans="1:22" ht="26.25" customHeight="1">
      <c r="A43" s="204" t="s">
        <v>328</v>
      </c>
      <c r="B43" s="204" t="s">
        <v>334</v>
      </c>
      <c r="C43" s="210" t="s">
        <v>335</v>
      </c>
      <c r="D43" s="204" t="s">
        <v>331</v>
      </c>
      <c r="E43" s="204" t="s">
        <v>332</v>
      </c>
      <c r="F43" s="211" t="s">
        <v>333</v>
      </c>
      <c r="G43" s="205">
        <v>161</v>
      </c>
      <c r="H43" s="205">
        <v>161</v>
      </c>
      <c r="I43" s="205">
        <v>161</v>
      </c>
      <c r="J43" s="205">
        <v>0</v>
      </c>
      <c r="K43" s="205">
        <v>0</v>
      </c>
      <c r="L43" s="205">
        <v>0</v>
      </c>
      <c r="M43" s="206">
        <v>0</v>
      </c>
      <c r="N43" s="205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0</v>
      </c>
      <c r="T43" s="207">
        <v>0</v>
      </c>
      <c r="U43" s="207">
        <v>0</v>
      </c>
      <c r="V43" s="208">
        <v>0</v>
      </c>
    </row>
    <row r="44" spans="1:22" ht="26.25" customHeight="1">
      <c r="A44" s="204" t="s">
        <v>328</v>
      </c>
      <c r="B44" s="204" t="s">
        <v>336</v>
      </c>
      <c r="C44" s="210" t="s">
        <v>337</v>
      </c>
      <c r="D44" s="204" t="s">
        <v>331</v>
      </c>
      <c r="E44" s="204" t="s">
        <v>332</v>
      </c>
      <c r="F44" s="211" t="s">
        <v>333</v>
      </c>
      <c r="G44" s="205">
        <v>1500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6">
        <v>0</v>
      </c>
      <c r="N44" s="205">
        <v>0</v>
      </c>
      <c r="O44" s="207">
        <v>0</v>
      </c>
      <c r="P44" s="207">
        <v>0</v>
      </c>
      <c r="Q44" s="207">
        <v>1500</v>
      </c>
      <c r="R44" s="207">
        <v>0</v>
      </c>
      <c r="S44" s="207">
        <v>0</v>
      </c>
      <c r="T44" s="207">
        <v>0</v>
      </c>
      <c r="U44" s="207">
        <v>0</v>
      </c>
      <c r="V44" s="208">
        <v>0</v>
      </c>
    </row>
    <row r="45" spans="1:22" ht="26.25" customHeight="1">
      <c r="A45" s="204" t="s">
        <v>328</v>
      </c>
      <c r="B45" s="204" t="s">
        <v>338</v>
      </c>
      <c r="C45" s="210" t="s">
        <v>339</v>
      </c>
      <c r="D45" s="204" t="s">
        <v>331</v>
      </c>
      <c r="E45" s="204" t="s">
        <v>332</v>
      </c>
      <c r="F45" s="211" t="s">
        <v>333</v>
      </c>
      <c r="G45" s="205">
        <v>200</v>
      </c>
      <c r="H45" s="205">
        <v>200</v>
      </c>
      <c r="I45" s="205">
        <v>200</v>
      </c>
      <c r="J45" s="205">
        <v>0</v>
      </c>
      <c r="K45" s="205">
        <v>0</v>
      </c>
      <c r="L45" s="205">
        <v>0</v>
      </c>
      <c r="M45" s="206">
        <v>0</v>
      </c>
      <c r="N45" s="205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07">
        <v>0</v>
      </c>
      <c r="V45" s="208">
        <v>0</v>
      </c>
    </row>
    <row r="46" spans="1:22" ht="26.25" customHeight="1">
      <c r="A46" s="204" t="s">
        <v>328</v>
      </c>
      <c r="B46" s="204" t="s">
        <v>340</v>
      </c>
      <c r="C46" s="210" t="s">
        <v>341</v>
      </c>
      <c r="D46" s="204" t="s">
        <v>331</v>
      </c>
      <c r="E46" s="204" t="s">
        <v>332</v>
      </c>
      <c r="F46" s="211" t="s">
        <v>333</v>
      </c>
      <c r="G46" s="205">
        <v>18</v>
      </c>
      <c r="H46" s="205">
        <v>18</v>
      </c>
      <c r="I46" s="205">
        <v>18</v>
      </c>
      <c r="J46" s="205">
        <v>0</v>
      </c>
      <c r="K46" s="205">
        <v>0</v>
      </c>
      <c r="L46" s="205">
        <v>0</v>
      </c>
      <c r="M46" s="206">
        <v>0</v>
      </c>
      <c r="N46" s="205">
        <v>0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  <c r="U46" s="207">
        <v>0</v>
      </c>
      <c r="V46" s="208">
        <v>0</v>
      </c>
    </row>
    <row r="47" spans="1:22" ht="26.25" customHeight="1">
      <c r="A47" s="204" t="s">
        <v>328</v>
      </c>
      <c r="B47" s="204" t="s">
        <v>342</v>
      </c>
      <c r="C47" s="210" t="s">
        <v>343</v>
      </c>
      <c r="D47" s="204" t="s">
        <v>331</v>
      </c>
      <c r="E47" s="204" t="s">
        <v>332</v>
      </c>
      <c r="F47" s="211" t="s">
        <v>333</v>
      </c>
      <c r="G47" s="205">
        <v>40</v>
      </c>
      <c r="H47" s="205">
        <v>40</v>
      </c>
      <c r="I47" s="205">
        <v>40</v>
      </c>
      <c r="J47" s="205">
        <v>0</v>
      </c>
      <c r="K47" s="205">
        <v>0</v>
      </c>
      <c r="L47" s="205">
        <v>0</v>
      </c>
      <c r="M47" s="206">
        <v>0</v>
      </c>
      <c r="N47" s="205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0</v>
      </c>
      <c r="U47" s="207">
        <v>0</v>
      </c>
      <c r="V47" s="208">
        <v>0</v>
      </c>
    </row>
  </sheetData>
  <sheetProtection formatCells="0" formatColumns="0" formatRows="0"/>
  <mergeCells count="20">
    <mergeCell ref="A3:F3"/>
    <mergeCell ref="G4:G6"/>
    <mergeCell ref="A5:A6"/>
    <mergeCell ref="B5:B6"/>
    <mergeCell ref="C5:C6"/>
    <mergeCell ref="D5:D6"/>
    <mergeCell ref="E5:E6"/>
    <mergeCell ref="F5:F6"/>
    <mergeCell ref="A4:C4"/>
    <mergeCell ref="D4:F4"/>
    <mergeCell ref="H5:H6"/>
    <mergeCell ref="N5:N6"/>
    <mergeCell ref="O5:O6"/>
    <mergeCell ref="V5:V6"/>
    <mergeCell ref="P5:P6"/>
    <mergeCell ref="U5:U6"/>
    <mergeCell ref="Q5:Q6"/>
    <mergeCell ref="R5:R6"/>
    <mergeCell ref="S5:S6"/>
    <mergeCell ref="T5:T6"/>
  </mergeCells>
  <phoneticPr fontId="2" type="noConversion"/>
  <pageMargins left="0.39370078740157483" right="0.39370078740157483" top="0.39370078740157483" bottom="0.39370078740157483" header="0.31496062992125984" footer="0.31496062992125984"/>
  <pageSetup paperSize="8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3"/>
  <sheetViews>
    <sheetView showGridLines="0" showZeros="0" workbookViewId="0"/>
  </sheetViews>
  <sheetFormatPr defaultColWidth="8.75" defaultRowHeight="11.25"/>
  <cols>
    <col min="1" max="1" width="4.75" style="52" customWidth="1"/>
    <col min="2" max="2" width="4.125" style="52" customWidth="1"/>
    <col min="3" max="3" width="4.75" style="52" customWidth="1"/>
    <col min="4" max="4" width="10.375" style="52" customWidth="1"/>
    <col min="5" max="5" width="18.625" style="52" customWidth="1"/>
    <col min="6" max="6" width="11.25" style="52" customWidth="1"/>
    <col min="7" max="7" width="10.875" style="52" customWidth="1"/>
    <col min="8" max="8" width="9.375" style="52" customWidth="1"/>
    <col min="9" max="9" width="9" style="52" customWidth="1"/>
    <col min="10" max="10" width="8.375" style="52" customWidth="1"/>
    <col min="11" max="11" width="10.125" style="52" customWidth="1"/>
    <col min="12" max="12" width="8.25" style="52" customWidth="1"/>
    <col min="13" max="13" width="7.375" style="52" customWidth="1"/>
    <col min="14" max="14" width="8" style="52" customWidth="1"/>
    <col min="15" max="17" width="7.375" style="52" customWidth="1"/>
    <col min="18" max="18" width="9" style="52" customWidth="1"/>
    <col min="19" max="19" width="8.625" style="52" customWidth="1"/>
    <col min="20" max="20" width="7.5" style="52" customWidth="1"/>
    <col min="21" max="22" width="7" style="52" customWidth="1"/>
    <col min="23" max="23" width="8.25" style="52" customWidth="1"/>
    <col min="24" max="24" width="7" style="52" customWidth="1"/>
    <col min="25" max="25" width="8.75" style="52" customWidth="1"/>
    <col min="26" max="26" width="8.25" style="52" customWidth="1"/>
    <col min="27" max="27" width="10.5" style="52" customWidth="1"/>
    <col min="28" max="28" width="10.375" style="52" customWidth="1"/>
    <col min="29" max="29" width="7.875" style="52" customWidth="1"/>
    <col min="30" max="30" width="7.25" style="52" customWidth="1"/>
    <col min="31" max="31" width="8" style="52" customWidth="1"/>
    <col min="32" max="32" width="10" style="52" customWidth="1"/>
    <col min="33" max="33" width="10.125" style="52" customWidth="1"/>
    <col min="34" max="34" width="7.875" style="52" customWidth="1"/>
    <col min="35" max="35" width="6.375" style="52" customWidth="1"/>
    <col min="36" max="36" width="7" style="52" customWidth="1"/>
    <col min="37" max="37" width="7.875" style="52" customWidth="1"/>
    <col min="38" max="38" width="6.375" style="52" customWidth="1"/>
    <col min="39" max="39" width="10.625" style="52" customWidth="1"/>
    <col min="40" max="40" width="8.5" style="52" customWidth="1"/>
    <col min="41" max="41" width="8.875" style="52" customWidth="1"/>
    <col min="42" max="42" width="8.625" style="52" customWidth="1"/>
    <col min="43" max="43" width="8.5" style="52" customWidth="1"/>
    <col min="44" max="44" width="5.375" style="52" customWidth="1"/>
    <col min="45" max="45" width="4.375" style="52" customWidth="1"/>
    <col min="46" max="46" width="10" style="52" customWidth="1"/>
    <col min="47" max="47" width="9.75" style="52" customWidth="1"/>
    <col min="48" max="48" width="8.75" style="52" customWidth="1"/>
    <col min="49" max="49" width="5.25" style="52" customWidth="1"/>
    <col min="50" max="50" width="5.375" style="52" customWidth="1"/>
    <col min="51" max="51" width="8.125" style="52" customWidth="1"/>
    <col min="52" max="52" width="7.75" style="52" customWidth="1"/>
    <col min="53" max="53" width="7.625" style="52" customWidth="1"/>
    <col min="54" max="54" width="4" style="52" customWidth="1"/>
    <col min="55" max="55" width="4.25" style="52" customWidth="1"/>
    <col min="56" max="56" width="8.875" style="52" customWidth="1"/>
    <col min="57" max="57" width="8.25" style="52" customWidth="1"/>
    <col min="58" max="58" width="6.375" style="52" customWidth="1"/>
    <col min="59" max="59" width="4.375" style="52" customWidth="1"/>
    <col min="60" max="60" width="4.5" style="52" customWidth="1"/>
    <col min="61" max="61" width="9.625" style="52" customWidth="1"/>
    <col min="62" max="63" width="9" style="52" customWidth="1"/>
    <col min="64" max="64" width="4.5" style="52" customWidth="1"/>
    <col min="65" max="65" width="5.125" style="52" customWidth="1"/>
    <col min="66" max="16384" width="8.75" style="52"/>
  </cols>
  <sheetData>
    <row r="1" spans="1:66" ht="25.5" customHeight="1">
      <c r="A1" s="46"/>
      <c r="B1" s="47"/>
      <c r="C1" s="48"/>
      <c r="D1" s="49"/>
      <c r="E1" s="50"/>
      <c r="F1" s="51"/>
      <c r="G1" s="51"/>
      <c r="AN1" s="53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M1" s="182" t="s">
        <v>101</v>
      </c>
    </row>
    <row r="2" spans="1:66" ht="25.5" customHeight="1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</row>
    <row r="3" spans="1:66" ht="25.5" customHeight="1">
      <c r="A3" s="420" t="s">
        <v>347</v>
      </c>
      <c r="B3" s="421"/>
      <c r="C3" s="421"/>
      <c r="D3" s="421"/>
      <c r="E3" s="421"/>
      <c r="F3" s="421"/>
      <c r="G3" s="421"/>
      <c r="H3" s="421"/>
      <c r="AN3" s="53"/>
      <c r="AY3" s="58"/>
      <c r="AZ3" s="58"/>
      <c r="BA3" s="58"/>
      <c r="BB3" s="58"/>
      <c r="BC3" s="58"/>
      <c r="BD3" s="58"/>
      <c r="BE3" s="58"/>
      <c r="BF3" s="58"/>
      <c r="BG3" s="58"/>
      <c r="BH3" s="59"/>
      <c r="BM3" s="58" t="s">
        <v>1</v>
      </c>
    </row>
    <row r="4" spans="1:66" ht="24.75" customHeight="1">
      <c r="A4" s="422" t="s">
        <v>51</v>
      </c>
      <c r="B4" s="422"/>
      <c r="C4" s="422"/>
      <c r="D4" s="402" t="s">
        <v>64</v>
      </c>
      <c r="E4" s="402" t="s">
        <v>65</v>
      </c>
      <c r="F4" s="403" t="s">
        <v>66</v>
      </c>
      <c r="G4" s="61" t="s">
        <v>67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 t="s">
        <v>68</v>
      </c>
      <c r="AN4" s="62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</row>
    <row r="5" spans="1:66" ht="24" customHeight="1">
      <c r="A5" s="423"/>
      <c r="B5" s="423"/>
      <c r="C5" s="423"/>
      <c r="D5" s="403"/>
      <c r="E5" s="403"/>
      <c r="F5" s="403"/>
      <c r="G5" s="403" t="s">
        <v>69</v>
      </c>
      <c r="H5" s="64" t="s">
        <v>70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 t="s">
        <v>71</v>
      </c>
      <c r="AA5" s="64"/>
      <c r="AB5" s="64"/>
      <c r="AC5" s="65"/>
      <c r="AD5" s="64"/>
      <c r="AE5" s="64"/>
      <c r="AF5" s="66" t="s">
        <v>72</v>
      </c>
      <c r="AG5" s="67"/>
      <c r="AH5" s="67"/>
      <c r="AI5" s="68"/>
      <c r="AJ5" s="68"/>
      <c r="AK5" s="68"/>
      <c r="AL5" s="405" t="s">
        <v>179</v>
      </c>
      <c r="AM5" s="403" t="s">
        <v>73</v>
      </c>
      <c r="AN5" s="401" t="s">
        <v>74</v>
      </c>
      <c r="AO5" s="412" t="s">
        <v>75</v>
      </c>
      <c r="AP5" s="413"/>
      <c r="AQ5" s="413"/>
      <c r="AR5" s="413"/>
      <c r="AS5" s="414"/>
      <c r="AT5" s="412" t="s">
        <v>13</v>
      </c>
      <c r="AU5" s="413"/>
      <c r="AV5" s="413"/>
      <c r="AW5" s="413"/>
      <c r="AX5" s="414"/>
      <c r="AY5" s="412" t="s">
        <v>14</v>
      </c>
      <c r="AZ5" s="413"/>
      <c r="BA5" s="413"/>
      <c r="BB5" s="413"/>
      <c r="BC5" s="414"/>
      <c r="BD5" s="412" t="s">
        <v>15</v>
      </c>
      <c r="BE5" s="413"/>
      <c r="BF5" s="413"/>
      <c r="BG5" s="413"/>
      <c r="BH5" s="414"/>
      <c r="BI5" s="403" t="s">
        <v>76</v>
      </c>
      <c r="BJ5" s="403"/>
      <c r="BK5" s="403"/>
      <c r="BL5" s="403"/>
      <c r="BM5" s="403"/>
    </row>
    <row r="6" spans="1:66" ht="20.25" customHeight="1">
      <c r="A6" s="424" t="s">
        <v>58</v>
      </c>
      <c r="B6" s="409" t="s">
        <v>59</v>
      </c>
      <c r="C6" s="409" t="s">
        <v>60</v>
      </c>
      <c r="D6" s="403"/>
      <c r="E6" s="403"/>
      <c r="F6" s="403"/>
      <c r="G6" s="403"/>
      <c r="H6" s="403" t="s">
        <v>77</v>
      </c>
      <c r="I6" s="403" t="s">
        <v>78</v>
      </c>
      <c r="J6" s="403" t="s">
        <v>79</v>
      </c>
      <c r="K6" s="403" t="s">
        <v>80</v>
      </c>
      <c r="L6" s="403" t="s">
        <v>81</v>
      </c>
      <c r="M6" s="403" t="s">
        <v>82</v>
      </c>
      <c r="N6" s="403" t="s">
        <v>83</v>
      </c>
      <c r="O6" s="403" t="s">
        <v>84</v>
      </c>
      <c r="P6" s="403" t="s">
        <v>85</v>
      </c>
      <c r="Q6" s="425" t="s">
        <v>181</v>
      </c>
      <c r="R6" s="403" t="s">
        <v>86</v>
      </c>
      <c r="S6" s="403" t="s">
        <v>87</v>
      </c>
      <c r="T6" s="403" t="s">
        <v>88</v>
      </c>
      <c r="U6" s="403" t="s">
        <v>89</v>
      </c>
      <c r="V6" s="403" t="s">
        <v>90</v>
      </c>
      <c r="W6" s="411" t="s">
        <v>174</v>
      </c>
      <c r="X6" s="401" t="s">
        <v>91</v>
      </c>
      <c r="Y6" s="403" t="s">
        <v>92</v>
      </c>
      <c r="Z6" s="403" t="s">
        <v>77</v>
      </c>
      <c r="AA6" s="407" t="s">
        <v>93</v>
      </c>
      <c r="AB6" s="407" t="s">
        <v>94</v>
      </c>
      <c r="AC6" s="403" t="s">
        <v>95</v>
      </c>
      <c r="AD6" s="404" t="s">
        <v>96</v>
      </c>
      <c r="AE6" s="403" t="s">
        <v>92</v>
      </c>
      <c r="AF6" s="410" t="s">
        <v>4</v>
      </c>
      <c r="AG6" s="405" t="s">
        <v>175</v>
      </c>
      <c r="AH6" s="399" t="s">
        <v>176</v>
      </c>
      <c r="AI6" s="399" t="s">
        <v>177</v>
      </c>
      <c r="AJ6" s="399" t="s">
        <v>178</v>
      </c>
      <c r="AK6" s="405" t="s">
        <v>173</v>
      </c>
      <c r="AL6" s="418"/>
      <c r="AM6" s="403"/>
      <c r="AN6" s="419"/>
      <c r="AO6" s="415"/>
      <c r="AP6" s="416"/>
      <c r="AQ6" s="416"/>
      <c r="AR6" s="416"/>
      <c r="AS6" s="417"/>
      <c r="AT6" s="415"/>
      <c r="AU6" s="416"/>
      <c r="AV6" s="416"/>
      <c r="AW6" s="416"/>
      <c r="AX6" s="417"/>
      <c r="AY6" s="415"/>
      <c r="AZ6" s="416"/>
      <c r="BA6" s="416"/>
      <c r="BB6" s="416"/>
      <c r="BC6" s="417"/>
      <c r="BD6" s="415"/>
      <c r="BE6" s="416"/>
      <c r="BF6" s="416"/>
      <c r="BG6" s="416"/>
      <c r="BH6" s="417"/>
      <c r="BI6" s="403"/>
      <c r="BJ6" s="403"/>
      <c r="BK6" s="403"/>
      <c r="BL6" s="403"/>
      <c r="BM6" s="403"/>
    </row>
    <row r="7" spans="1:66" ht="63.6" customHeight="1">
      <c r="A7" s="424"/>
      <c r="B7" s="409"/>
      <c r="C7" s="409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2"/>
      <c r="R7" s="403"/>
      <c r="S7" s="403"/>
      <c r="T7" s="403"/>
      <c r="U7" s="403"/>
      <c r="V7" s="403"/>
      <c r="W7" s="402"/>
      <c r="X7" s="402"/>
      <c r="Y7" s="403"/>
      <c r="Z7" s="403"/>
      <c r="AA7" s="408"/>
      <c r="AB7" s="408"/>
      <c r="AC7" s="403"/>
      <c r="AD7" s="404"/>
      <c r="AE7" s="403"/>
      <c r="AF7" s="410"/>
      <c r="AG7" s="406"/>
      <c r="AH7" s="400"/>
      <c r="AI7" s="400"/>
      <c r="AJ7" s="400"/>
      <c r="AK7" s="406"/>
      <c r="AL7" s="406"/>
      <c r="AM7" s="403"/>
      <c r="AN7" s="402"/>
      <c r="AO7" s="60" t="s">
        <v>8</v>
      </c>
      <c r="AP7" s="60" t="s">
        <v>97</v>
      </c>
      <c r="AQ7" s="60" t="s">
        <v>98</v>
      </c>
      <c r="AR7" s="60" t="s">
        <v>99</v>
      </c>
      <c r="AS7" s="60" t="s">
        <v>100</v>
      </c>
      <c r="AT7" s="60" t="s">
        <v>8</v>
      </c>
      <c r="AU7" s="60" t="s">
        <v>97</v>
      </c>
      <c r="AV7" s="60" t="s">
        <v>98</v>
      </c>
      <c r="AW7" s="60" t="s">
        <v>99</v>
      </c>
      <c r="AX7" s="60" t="s">
        <v>100</v>
      </c>
      <c r="AY7" s="60" t="s">
        <v>8</v>
      </c>
      <c r="AZ7" s="60" t="s">
        <v>97</v>
      </c>
      <c r="BA7" s="60" t="s">
        <v>98</v>
      </c>
      <c r="BB7" s="60" t="s">
        <v>99</v>
      </c>
      <c r="BC7" s="60" t="s">
        <v>100</v>
      </c>
      <c r="BD7" s="60" t="s">
        <v>8</v>
      </c>
      <c r="BE7" s="60" t="s">
        <v>97</v>
      </c>
      <c r="BF7" s="60" t="s">
        <v>98</v>
      </c>
      <c r="BG7" s="60" t="s">
        <v>99</v>
      </c>
      <c r="BH7" s="60" t="s">
        <v>100</v>
      </c>
      <c r="BI7" s="60" t="s">
        <v>8</v>
      </c>
      <c r="BJ7" s="60" t="s">
        <v>97</v>
      </c>
      <c r="BK7" s="60" t="s">
        <v>98</v>
      </c>
      <c r="BL7" s="60" t="s">
        <v>99</v>
      </c>
      <c r="BM7" s="60" t="s">
        <v>100</v>
      </c>
    </row>
    <row r="8" spans="1:66" ht="24" customHeight="1">
      <c r="A8" s="69" t="s">
        <v>61</v>
      </c>
      <c r="B8" s="70" t="s">
        <v>61</v>
      </c>
      <c r="C8" s="70" t="s">
        <v>61</v>
      </c>
      <c r="D8" s="71" t="s">
        <v>61</v>
      </c>
      <c r="E8" s="60" t="s">
        <v>61</v>
      </c>
      <c r="F8" s="71">
        <v>1</v>
      </c>
      <c r="G8" s="71">
        <v>2</v>
      </c>
      <c r="H8" s="71">
        <v>3</v>
      </c>
      <c r="I8" s="71">
        <v>4</v>
      </c>
      <c r="J8" s="71">
        <v>5</v>
      </c>
      <c r="K8" s="71">
        <v>6</v>
      </c>
      <c r="L8" s="71">
        <v>7</v>
      </c>
      <c r="M8" s="71">
        <v>8</v>
      </c>
      <c r="N8" s="71">
        <v>9</v>
      </c>
      <c r="O8" s="71">
        <v>10</v>
      </c>
      <c r="P8" s="71">
        <v>11</v>
      </c>
      <c r="Q8" s="71">
        <v>12</v>
      </c>
      <c r="R8" s="71">
        <v>13</v>
      </c>
      <c r="S8" s="71">
        <v>14</v>
      </c>
      <c r="T8" s="71">
        <v>15</v>
      </c>
      <c r="U8" s="71">
        <v>16</v>
      </c>
      <c r="V8" s="71">
        <v>17</v>
      </c>
      <c r="W8" s="71">
        <v>18</v>
      </c>
      <c r="X8" s="71">
        <v>19</v>
      </c>
      <c r="Y8" s="71">
        <v>20</v>
      </c>
      <c r="Z8" s="71">
        <v>21</v>
      </c>
      <c r="AA8" s="71">
        <v>22</v>
      </c>
      <c r="AB8" s="71">
        <v>23</v>
      </c>
      <c r="AC8" s="71">
        <v>24</v>
      </c>
      <c r="AD8" s="71">
        <v>25</v>
      </c>
      <c r="AE8" s="71">
        <v>26</v>
      </c>
      <c r="AF8" s="71">
        <v>27</v>
      </c>
      <c r="AG8" s="71">
        <v>28</v>
      </c>
      <c r="AH8" s="71">
        <v>29</v>
      </c>
      <c r="AI8" s="71">
        <v>30</v>
      </c>
      <c r="AJ8" s="71">
        <v>31</v>
      </c>
      <c r="AK8" s="71">
        <v>32</v>
      </c>
      <c r="AL8" s="71">
        <v>33</v>
      </c>
      <c r="AM8" s="71">
        <v>34</v>
      </c>
      <c r="AN8" s="71">
        <v>35</v>
      </c>
      <c r="AO8" s="71">
        <v>36</v>
      </c>
      <c r="AP8" s="71">
        <v>37</v>
      </c>
      <c r="AQ8" s="71">
        <v>38</v>
      </c>
      <c r="AR8" s="71">
        <v>39</v>
      </c>
      <c r="AS8" s="71">
        <v>40</v>
      </c>
      <c r="AT8" s="71">
        <v>41</v>
      </c>
      <c r="AU8" s="71">
        <v>42</v>
      </c>
      <c r="AV8" s="71">
        <v>43</v>
      </c>
      <c r="AW8" s="71">
        <v>44</v>
      </c>
      <c r="AX8" s="71">
        <v>45</v>
      </c>
      <c r="AY8" s="71">
        <v>46</v>
      </c>
      <c r="AZ8" s="71">
        <v>47</v>
      </c>
      <c r="BA8" s="71">
        <v>48</v>
      </c>
      <c r="BB8" s="71">
        <v>49</v>
      </c>
      <c r="BC8" s="71">
        <v>50</v>
      </c>
      <c r="BD8" s="71">
        <v>51</v>
      </c>
      <c r="BE8" s="71">
        <v>52</v>
      </c>
      <c r="BF8" s="71">
        <v>53</v>
      </c>
      <c r="BG8" s="71">
        <v>54</v>
      </c>
      <c r="BH8" s="71">
        <v>55</v>
      </c>
      <c r="BI8" s="71">
        <v>56</v>
      </c>
      <c r="BJ8" s="71">
        <v>57</v>
      </c>
      <c r="BK8" s="71">
        <v>58</v>
      </c>
      <c r="BL8" s="71">
        <v>59</v>
      </c>
      <c r="BM8" s="71">
        <v>60</v>
      </c>
    </row>
    <row r="9" spans="1:66" s="57" customFormat="1" ht="28.5" customHeight="1">
      <c r="A9" s="212"/>
      <c r="B9" s="213"/>
      <c r="C9" s="213"/>
      <c r="D9" s="213"/>
      <c r="E9" s="214" t="s">
        <v>4</v>
      </c>
      <c r="F9" s="215">
        <v>9287.7999999999993</v>
      </c>
      <c r="G9" s="215">
        <v>4115.6000000000004</v>
      </c>
      <c r="H9" s="215">
        <v>3706.2</v>
      </c>
      <c r="I9" s="215">
        <v>1830.3</v>
      </c>
      <c r="J9" s="215">
        <v>88.7</v>
      </c>
      <c r="K9" s="216">
        <v>0</v>
      </c>
      <c r="L9" s="215">
        <v>500</v>
      </c>
      <c r="M9" s="215">
        <v>0</v>
      </c>
      <c r="N9" s="215">
        <v>218.8</v>
      </c>
      <c r="O9" s="215">
        <v>10.199999999999999</v>
      </c>
      <c r="P9" s="215">
        <v>10.199999999999999</v>
      </c>
      <c r="Q9" s="215">
        <v>0</v>
      </c>
      <c r="R9" s="215">
        <v>552</v>
      </c>
      <c r="S9" s="215">
        <v>236</v>
      </c>
      <c r="T9" s="215">
        <v>0</v>
      </c>
      <c r="U9" s="215">
        <v>0</v>
      </c>
      <c r="V9" s="215">
        <v>0</v>
      </c>
      <c r="W9" s="215">
        <v>260</v>
      </c>
      <c r="X9" s="215">
        <v>0</v>
      </c>
      <c r="Y9" s="215">
        <v>0</v>
      </c>
      <c r="Z9" s="215">
        <v>254.4</v>
      </c>
      <c r="AA9" s="215">
        <v>24.4</v>
      </c>
      <c r="AB9" s="215">
        <v>100</v>
      </c>
      <c r="AC9" s="215">
        <v>0</v>
      </c>
      <c r="AD9" s="215">
        <v>130</v>
      </c>
      <c r="AE9" s="217">
        <v>0</v>
      </c>
      <c r="AF9" s="215">
        <v>137</v>
      </c>
      <c r="AG9" s="215">
        <v>24</v>
      </c>
      <c r="AH9" s="215">
        <v>0</v>
      </c>
      <c r="AI9" s="215">
        <v>0.6</v>
      </c>
      <c r="AJ9" s="215">
        <v>16</v>
      </c>
      <c r="AK9" s="215">
        <v>96.4</v>
      </c>
      <c r="AL9" s="215">
        <v>18</v>
      </c>
      <c r="AM9" s="215">
        <v>5172.2</v>
      </c>
      <c r="AN9" s="215">
        <v>3000</v>
      </c>
      <c r="AO9" s="215">
        <v>0</v>
      </c>
      <c r="AP9" s="215">
        <v>0</v>
      </c>
      <c r="AQ9" s="215">
        <v>0</v>
      </c>
      <c r="AR9" s="215">
        <v>0</v>
      </c>
      <c r="AS9" s="215">
        <v>0</v>
      </c>
      <c r="AT9" s="215">
        <v>2104.1999999999998</v>
      </c>
      <c r="AU9" s="215">
        <v>2104.1999999999998</v>
      </c>
      <c r="AV9" s="215">
        <v>0</v>
      </c>
      <c r="AW9" s="215">
        <v>0</v>
      </c>
      <c r="AX9" s="215">
        <v>0</v>
      </c>
      <c r="AY9" s="215">
        <v>0</v>
      </c>
      <c r="AZ9" s="215">
        <v>0</v>
      </c>
      <c r="BA9" s="215">
        <v>0</v>
      </c>
      <c r="BB9" s="215">
        <v>0</v>
      </c>
      <c r="BC9" s="215">
        <v>0</v>
      </c>
      <c r="BD9" s="215">
        <v>0</v>
      </c>
      <c r="BE9" s="215">
        <v>0</v>
      </c>
      <c r="BF9" s="215">
        <v>0</v>
      </c>
      <c r="BG9" s="215">
        <v>0</v>
      </c>
      <c r="BH9" s="215">
        <v>0</v>
      </c>
      <c r="BI9" s="215">
        <v>68</v>
      </c>
      <c r="BJ9" s="215">
        <v>68</v>
      </c>
      <c r="BK9" s="215">
        <v>0</v>
      </c>
      <c r="BL9" s="215">
        <v>0</v>
      </c>
      <c r="BM9" s="215">
        <v>0</v>
      </c>
    </row>
    <row r="10" spans="1:66" ht="28.5" customHeight="1">
      <c r="A10" s="212"/>
      <c r="B10" s="213"/>
      <c r="C10" s="213"/>
      <c r="D10" s="213" t="s">
        <v>246</v>
      </c>
      <c r="E10" s="214" t="s">
        <v>247</v>
      </c>
      <c r="F10" s="215">
        <v>9287.7999999999993</v>
      </c>
      <c r="G10" s="215">
        <v>4115.6000000000004</v>
      </c>
      <c r="H10" s="215">
        <v>3706.2</v>
      </c>
      <c r="I10" s="215">
        <v>1830.3</v>
      </c>
      <c r="J10" s="215">
        <v>88.7</v>
      </c>
      <c r="K10" s="216">
        <v>0</v>
      </c>
      <c r="L10" s="215">
        <v>500</v>
      </c>
      <c r="M10" s="215">
        <v>0</v>
      </c>
      <c r="N10" s="215">
        <v>218.8</v>
      </c>
      <c r="O10" s="215">
        <v>10.199999999999999</v>
      </c>
      <c r="P10" s="215">
        <v>10.199999999999999</v>
      </c>
      <c r="Q10" s="215">
        <v>0</v>
      </c>
      <c r="R10" s="215">
        <v>552</v>
      </c>
      <c r="S10" s="215">
        <v>236</v>
      </c>
      <c r="T10" s="215">
        <v>0</v>
      </c>
      <c r="U10" s="215">
        <v>0</v>
      </c>
      <c r="V10" s="215">
        <v>0</v>
      </c>
      <c r="W10" s="215">
        <v>260</v>
      </c>
      <c r="X10" s="215">
        <v>0</v>
      </c>
      <c r="Y10" s="215">
        <v>0</v>
      </c>
      <c r="Z10" s="215">
        <v>254.4</v>
      </c>
      <c r="AA10" s="215">
        <v>24.4</v>
      </c>
      <c r="AB10" s="215">
        <v>100</v>
      </c>
      <c r="AC10" s="215">
        <v>0</v>
      </c>
      <c r="AD10" s="215">
        <v>130</v>
      </c>
      <c r="AE10" s="217">
        <v>0</v>
      </c>
      <c r="AF10" s="215">
        <v>137</v>
      </c>
      <c r="AG10" s="215">
        <v>24</v>
      </c>
      <c r="AH10" s="215">
        <v>0</v>
      </c>
      <c r="AI10" s="215">
        <v>0.6</v>
      </c>
      <c r="AJ10" s="215">
        <v>16</v>
      </c>
      <c r="AK10" s="215">
        <v>96.4</v>
      </c>
      <c r="AL10" s="215">
        <v>18</v>
      </c>
      <c r="AM10" s="215">
        <v>5172.2</v>
      </c>
      <c r="AN10" s="215">
        <v>3000</v>
      </c>
      <c r="AO10" s="215">
        <v>0</v>
      </c>
      <c r="AP10" s="215">
        <v>0</v>
      </c>
      <c r="AQ10" s="215">
        <v>0</v>
      </c>
      <c r="AR10" s="215">
        <v>0</v>
      </c>
      <c r="AS10" s="215">
        <v>0</v>
      </c>
      <c r="AT10" s="215">
        <v>2104.1999999999998</v>
      </c>
      <c r="AU10" s="215">
        <v>2104.1999999999998</v>
      </c>
      <c r="AV10" s="215">
        <v>0</v>
      </c>
      <c r="AW10" s="215">
        <v>0</v>
      </c>
      <c r="AX10" s="215">
        <v>0</v>
      </c>
      <c r="AY10" s="215">
        <v>0</v>
      </c>
      <c r="AZ10" s="215">
        <v>0</v>
      </c>
      <c r="BA10" s="215">
        <v>0</v>
      </c>
      <c r="BB10" s="215">
        <v>0</v>
      </c>
      <c r="BC10" s="215">
        <v>0</v>
      </c>
      <c r="BD10" s="215">
        <v>0</v>
      </c>
      <c r="BE10" s="215">
        <v>0</v>
      </c>
      <c r="BF10" s="215">
        <v>0</v>
      </c>
      <c r="BG10" s="215">
        <v>0</v>
      </c>
      <c r="BH10" s="215">
        <v>0</v>
      </c>
      <c r="BI10" s="215">
        <v>68</v>
      </c>
      <c r="BJ10" s="215">
        <v>68</v>
      </c>
      <c r="BK10" s="215">
        <v>0</v>
      </c>
      <c r="BL10" s="215">
        <v>0</v>
      </c>
      <c r="BM10" s="215">
        <v>0</v>
      </c>
      <c r="BN10" s="57"/>
    </row>
    <row r="11" spans="1:66" ht="28.5" customHeight="1">
      <c r="A11" s="212"/>
      <c r="B11" s="213"/>
      <c r="C11" s="213"/>
      <c r="D11" s="213" t="s">
        <v>344</v>
      </c>
      <c r="E11" s="214" t="s">
        <v>345</v>
      </c>
      <c r="F11" s="215">
        <v>9287.7999999999993</v>
      </c>
      <c r="G11" s="215">
        <v>4115.6000000000004</v>
      </c>
      <c r="H11" s="215">
        <v>3706.2</v>
      </c>
      <c r="I11" s="215">
        <v>1830.3</v>
      </c>
      <c r="J11" s="215">
        <v>88.7</v>
      </c>
      <c r="K11" s="216">
        <v>0</v>
      </c>
      <c r="L11" s="215">
        <v>500</v>
      </c>
      <c r="M11" s="215">
        <v>0</v>
      </c>
      <c r="N11" s="215">
        <v>218.8</v>
      </c>
      <c r="O11" s="215">
        <v>10.199999999999999</v>
      </c>
      <c r="P11" s="215">
        <v>10.199999999999999</v>
      </c>
      <c r="Q11" s="215">
        <v>0</v>
      </c>
      <c r="R11" s="215">
        <v>552</v>
      </c>
      <c r="S11" s="215">
        <v>236</v>
      </c>
      <c r="T11" s="215">
        <v>0</v>
      </c>
      <c r="U11" s="215">
        <v>0</v>
      </c>
      <c r="V11" s="215">
        <v>0</v>
      </c>
      <c r="W11" s="215">
        <v>260</v>
      </c>
      <c r="X11" s="215">
        <v>0</v>
      </c>
      <c r="Y11" s="215">
        <v>0</v>
      </c>
      <c r="Z11" s="215">
        <v>254.4</v>
      </c>
      <c r="AA11" s="215">
        <v>24.4</v>
      </c>
      <c r="AB11" s="215">
        <v>100</v>
      </c>
      <c r="AC11" s="215">
        <v>0</v>
      </c>
      <c r="AD11" s="215">
        <v>130</v>
      </c>
      <c r="AE11" s="217">
        <v>0</v>
      </c>
      <c r="AF11" s="215">
        <v>137</v>
      </c>
      <c r="AG11" s="215">
        <v>24</v>
      </c>
      <c r="AH11" s="215">
        <v>0</v>
      </c>
      <c r="AI11" s="215">
        <v>0.6</v>
      </c>
      <c r="AJ11" s="215">
        <v>16</v>
      </c>
      <c r="AK11" s="215">
        <v>96.4</v>
      </c>
      <c r="AL11" s="215">
        <v>18</v>
      </c>
      <c r="AM11" s="215">
        <v>5172.2</v>
      </c>
      <c r="AN11" s="215">
        <v>3000</v>
      </c>
      <c r="AO11" s="215">
        <v>0</v>
      </c>
      <c r="AP11" s="215">
        <v>0</v>
      </c>
      <c r="AQ11" s="215">
        <v>0</v>
      </c>
      <c r="AR11" s="215">
        <v>0</v>
      </c>
      <c r="AS11" s="215">
        <v>0</v>
      </c>
      <c r="AT11" s="215">
        <v>2104.1999999999998</v>
      </c>
      <c r="AU11" s="215">
        <v>2104.1999999999998</v>
      </c>
      <c r="AV11" s="215">
        <v>0</v>
      </c>
      <c r="AW11" s="215">
        <v>0</v>
      </c>
      <c r="AX11" s="215">
        <v>0</v>
      </c>
      <c r="AY11" s="215">
        <v>0</v>
      </c>
      <c r="AZ11" s="215">
        <v>0</v>
      </c>
      <c r="BA11" s="215">
        <v>0</v>
      </c>
      <c r="BB11" s="215">
        <v>0</v>
      </c>
      <c r="BC11" s="215">
        <v>0</v>
      </c>
      <c r="BD11" s="215">
        <v>0</v>
      </c>
      <c r="BE11" s="215">
        <v>0</v>
      </c>
      <c r="BF11" s="215">
        <v>0</v>
      </c>
      <c r="BG11" s="215">
        <v>0</v>
      </c>
      <c r="BH11" s="215">
        <v>0</v>
      </c>
      <c r="BI11" s="215">
        <v>68</v>
      </c>
      <c r="BJ11" s="215">
        <v>68</v>
      </c>
      <c r="BK11" s="215">
        <v>0</v>
      </c>
      <c r="BL11" s="215">
        <v>0</v>
      </c>
      <c r="BM11" s="215">
        <v>0</v>
      </c>
    </row>
    <row r="12" spans="1:66" ht="28.5" customHeight="1">
      <c r="A12" s="212" t="s">
        <v>206</v>
      </c>
      <c r="B12" s="213" t="s">
        <v>216</v>
      </c>
      <c r="C12" s="213" t="s">
        <v>210</v>
      </c>
      <c r="D12" s="213" t="s">
        <v>346</v>
      </c>
      <c r="E12" s="214" t="s">
        <v>218</v>
      </c>
      <c r="F12" s="215">
        <v>2727.4</v>
      </c>
      <c r="G12" s="215">
        <v>2727.4</v>
      </c>
      <c r="H12" s="215">
        <v>2727.4</v>
      </c>
      <c r="I12" s="215">
        <v>1830.3</v>
      </c>
      <c r="J12" s="215">
        <v>88.7</v>
      </c>
      <c r="K12" s="216">
        <v>0</v>
      </c>
      <c r="L12" s="215">
        <v>0</v>
      </c>
      <c r="M12" s="215">
        <v>0</v>
      </c>
      <c r="N12" s="215">
        <v>0</v>
      </c>
      <c r="O12" s="215">
        <v>10.199999999999999</v>
      </c>
      <c r="P12" s="215">
        <v>10.199999999999999</v>
      </c>
      <c r="Q12" s="215">
        <v>0</v>
      </c>
      <c r="R12" s="215">
        <v>552</v>
      </c>
      <c r="S12" s="215">
        <v>236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v>0</v>
      </c>
      <c r="Z12" s="215">
        <v>0</v>
      </c>
      <c r="AA12" s="215">
        <v>0</v>
      </c>
      <c r="AB12" s="215">
        <v>0</v>
      </c>
      <c r="AC12" s="215">
        <v>0</v>
      </c>
      <c r="AD12" s="215">
        <v>0</v>
      </c>
      <c r="AE12" s="217">
        <v>0</v>
      </c>
      <c r="AF12" s="215">
        <v>0</v>
      </c>
      <c r="AG12" s="215">
        <v>0</v>
      </c>
      <c r="AH12" s="215">
        <v>0</v>
      </c>
      <c r="AI12" s="215">
        <v>0</v>
      </c>
      <c r="AJ12" s="215">
        <v>0</v>
      </c>
      <c r="AK12" s="215">
        <v>0</v>
      </c>
      <c r="AL12" s="215">
        <v>0</v>
      </c>
      <c r="AM12" s="215">
        <v>0</v>
      </c>
      <c r="AN12" s="215">
        <v>0</v>
      </c>
      <c r="AO12" s="215">
        <v>0</v>
      </c>
      <c r="AP12" s="215">
        <v>0</v>
      </c>
      <c r="AQ12" s="215">
        <v>0</v>
      </c>
      <c r="AR12" s="215">
        <v>0</v>
      </c>
      <c r="AS12" s="215">
        <v>0</v>
      </c>
      <c r="AT12" s="215">
        <v>0</v>
      </c>
      <c r="AU12" s="215">
        <v>0</v>
      </c>
      <c r="AV12" s="215">
        <v>0</v>
      </c>
      <c r="AW12" s="215">
        <v>0</v>
      </c>
      <c r="AX12" s="215">
        <v>0</v>
      </c>
      <c r="AY12" s="215">
        <v>0</v>
      </c>
      <c r="AZ12" s="215">
        <v>0</v>
      </c>
      <c r="BA12" s="215">
        <v>0</v>
      </c>
      <c r="BB12" s="215">
        <v>0</v>
      </c>
      <c r="BC12" s="215">
        <v>0</v>
      </c>
      <c r="BD12" s="215">
        <v>0</v>
      </c>
      <c r="BE12" s="215">
        <v>0</v>
      </c>
      <c r="BF12" s="215">
        <v>0</v>
      </c>
      <c r="BG12" s="215">
        <v>0</v>
      </c>
      <c r="BH12" s="215">
        <v>0</v>
      </c>
      <c r="BI12" s="215">
        <v>0</v>
      </c>
      <c r="BJ12" s="215">
        <v>0</v>
      </c>
      <c r="BK12" s="215">
        <v>0</v>
      </c>
      <c r="BL12" s="215">
        <v>0</v>
      </c>
      <c r="BM12" s="215">
        <v>0</v>
      </c>
    </row>
    <row r="13" spans="1:66" ht="28.5" customHeight="1">
      <c r="A13" s="212" t="s">
        <v>229</v>
      </c>
      <c r="B13" s="213" t="s">
        <v>231</v>
      </c>
      <c r="C13" s="213" t="s">
        <v>208</v>
      </c>
      <c r="D13" s="213" t="s">
        <v>346</v>
      </c>
      <c r="E13" s="214" t="s">
        <v>233</v>
      </c>
      <c r="F13" s="215">
        <v>218.8</v>
      </c>
      <c r="G13" s="215">
        <v>218.8</v>
      </c>
      <c r="H13" s="215">
        <v>218.8</v>
      </c>
      <c r="I13" s="215">
        <v>0</v>
      </c>
      <c r="J13" s="215">
        <v>0</v>
      </c>
      <c r="K13" s="216">
        <v>0</v>
      </c>
      <c r="L13" s="215">
        <v>0</v>
      </c>
      <c r="M13" s="215">
        <v>0</v>
      </c>
      <c r="N13" s="215">
        <v>218.8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  <c r="V13" s="215">
        <v>0</v>
      </c>
      <c r="W13" s="215">
        <v>0</v>
      </c>
      <c r="X13" s="215">
        <v>0</v>
      </c>
      <c r="Y13" s="215">
        <v>0</v>
      </c>
      <c r="Z13" s="215">
        <v>0</v>
      </c>
      <c r="AA13" s="215">
        <v>0</v>
      </c>
      <c r="AB13" s="215">
        <v>0</v>
      </c>
      <c r="AC13" s="215">
        <v>0</v>
      </c>
      <c r="AD13" s="215">
        <v>0</v>
      </c>
      <c r="AE13" s="217">
        <v>0</v>
      </c>
      <c r="AF13" s="215">
        <v>0</v>
      </c>
      <c r="AG13" s="215">
        <v>0</v>
      </c>
      <c r="AH13" s="215">
        <v>0</v>
      </c>
      <c r="AI13" s="215">
        <v>0</v>
      </c>
      <c r="AJ13" s="215">
        <v>0</v>
      </c>
      <c r="AK13" s="215">
        <v>0</v>
      </c>
      <c r="AL13" s="215">
        <v>0</v>
      </c>
      <c r="AM13" s="215">
        <v>0</v>
      </c>
      <c r="AN13" s="215">
        <v>0</v>
      </c>
      <c r="AO13" s="215">
        <v>0</v>
      </c>
      <c r="AP13" s="215">
        <v>0</v>
      </c>
      <c r="AQ13" s="215">
        <v>0</v>
      </c>
      <c r="AR13" s="215">
        <v>0</v>
      </c>
      <c r="AS13" s="215">
        <v>0</v>
      </c>
      <c r="AT13" s="215">
        <v>0</v>
      </c>
      <c r="AU13" s="215">
        <v>0</v>
      </c>
      <c r="AV13" s="215">
        <v>0</v>
      </c>
      <c r="AW13" s="215">
        <v>0</v>
      </c>
      <c r="AX13" s="215">
        <v>0</v>
      </c>
      <c r="AY13" s="215">
        <v>0</v>
      </c>
      <c r="AZ13" s="215">
        <v>0</v>
      </c>
      <c r="BA13" s="215">
        <v>0</v>
      </c>
      <c r="BB13" s="215">
        <v>0</v>
      </c>
      <c r="BC13" s="215">
        <v>0</v>
      </c>
      <c r="BD13" s="215">
        <v>0</v>
      </c>
      <c r="BE13" s="215">
        <v>0</v>
      </c>
      <c r="BF13" s="215">
        <v>0</v>
      </c>
      <c r="BG13" s="215">
        <v>0</v>
      </c>
      <c r="BH13" s="215">
        <v>0</v>
      </c>
      <c r="BI13" s="215">
        <v>0</v>
      </c>
      <c r="BJ13" s="215">
        <v>0</v>
      </c>
      <c r="BK13" s="215">
        <v>0</v>
      </c>
      <c r="BL13" s="215">
        <v>0</v>
      </c>
      <c r="BM13" s="215">
        <v>0</v>
      </c>
    </row>
    <row r="14" spans="1:66" ht="28.5" customHeight="1">
      <c r="A14" s="212" t="s">
        <v>237</v>
      </c>
      <c r="B14" s="213" t="s">
        <v>208</v>
      </c>
      <c r="C14" s="213" t="s">
        <v>240</v>
      </c>
      <c r="D14" s="213" t="s">
        <v>346</v>
      </c>
      <c r="E14" s="214" t="s">
        <v>241</v>
      </c>
      <c r="F14" s="215">
        <v>260</v>
      </c>
      <c r="G14" s="215">
        <v>260</v>
      </c>
      <c r="H14" s="215">
        <v>260</v>
      </c>
      <c r="I14" s="215">
        <v>0</v>
      </c>
      <c r="J14" s="215">
        <v>0</v>
      </c>
      <c r="K14" s="216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  <c r="V14" s="215">
        <v>0</v>
      </c>
      <c r="W14" s="215">
        <v>260</v>
      </c>
      <c r="X14" s="215">
        <v>0</v>
      </c>
      <c r="Y14" s="215">
        <v>0</v>
      </c>
      <c r="Z14" s="215">
        <v>0</v>
      </c>
      <c r="AA14" s="215">
        <v>0</v>
      </c>
      <c r="AB14" s="215">
        <v>0</v>
      </c>
      <c r="AC14" s="215">
        <v>0</v>
      </c>
      <c r="AD14" s="215">
        <v>0</v>
      </c>
      <c r="AE14" s="217">
        <v>0</v>
      </c>
      <c r="AF14" s="215">
        <v>0</v>
      </c>
      <c r="AG14" s="215">
        <v>0</v>
      </c>
      <c r="AH14" s="215">
        <v>0</v>
      </c>
      <c r="AI14" s="215">
        <v>0</v>
      </c>
      <c r="AJ14" s="215">
        <v>0</v>
      </c>
      <c r="AK14" s="215">
        <v>0</v>
      </c>
      <c r="AL14" s="215">
        <v>0</v>
      </c>
      <c r="AM14" s="215">
        <v>0</v>
      </c>
      <c r="AN14" s="215">
        <v>0</v>
      </c>
      <c r="AO14" s="215">
        <v>0</v>
      </c>
      <c r="AP14" s="215">
        <v>0</v>
      </c>
      <c r="AQ14" s="215">
        <v>0</v>
      </c>
      <c r="AR14" s="215">
        <v>0</v>
      </c>
      <c r="AS14" s="215">
        <v>0</v>
      </c>
      <c r="AT14" s="215">
        <v>0</v>
      </c>
      <c r="AU14" s="215">
        <v>0</v>
      </c>
      <c r="AV14" s="215">
        <v>0</v>
      </c>
      <c r="AW14" s="215">
        <v>0</v>
      </c>
      <c r="AX14" s="215">
        <v>0</v>
      </c>
      <c r="AY14" s="215">
        <v>0</v>
      </c>
      <c r="AZ14" s="215">
        <v>0</v>
      </c>
      <c r="BA14" s="215">
        <v>0</v>
      </c>
      <c r="BB14" s="215">
        <v>0</v>
      </c>
      <c r="BC14" s="215">
        <v>0</v>
      </c>
      <c r="BD14" s="215">
        <v>0</v>
      </c>
      <c r="BE14" s="215">
        <v>0</v>
      </c>
      <c r="BF14" s="215">
        <v>0</v>
      </c>
      <c r="BG14" s="215">
        <v>0</v>
      </c>
      <c r="BH14" s="215">
        <v>0</v>
      </c>
      <c r="BI14" s="215">
        <v>0</v>
      </c>
      <c r="BJ14" s="215">
        <v>0</v>
      </c>
      <c r="BK14" s="215">
        <v>0</v>
      </c>
      <c r="BL14" s="215">
        <v>0</v>
      </c>
      <c r="BM14" s="215">
        <v>0</v>
      </c>
    </row>
    <row r="15" spans="1:66" ht="28.5" customHeight="1">
      <c r="A15" s="212" t="s">
        <v>221</v>
      </c>
      <c r="B15" s="213" t="s">
        <v>210</v>
      </c>
      <c r="C15" s="213" t="s">
        <v>210</v>
      </c>
      <c r="D15" s="213" t="s">
        <v>346</v>
      </c>
      <c r="E15" s="214" t="s">
        <v>227</v>
      </c>
      <c r="F15" s="215">
        <v>500</v>
      </c>
      <c r="G15" s="215">
        <v>500</v>
      </c>
      <c r="H15" s="215">
        <v>500</v>
      </c>
      <c r="I15" s="215">
        <v>0</v>
      </c>
      <c r="J15" s="215">
        <v>0</v>
      </c>
      <c r="K15" s="216">
        <v>0</v>
      </c>
      <c r="L15" s="215">
        <v>500</v>
      </c>
      <c r="M15" s="215">
        <v>0</v>
      </c>
      <c r="N15" s="215"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  <c r="V15" s="215">
        <v>0</v>
      </c>
      <c r="W15" s="215">
        <v>0</v>
      </c>
      <c r="X15" s="215">
        <v>0</v>
      </c>
      <c r="Y15" s="215">
        <v>0</v>
      </c>
      <c r="Z15" s="215">
        <v>0</v>
      </c>
      <c r="AA15" s="215">
        <v>0</v>
      </c>
      <c r="AB15" s="215">
        <v>0</v>
      </c>
      <c r="AC15" s="215">
        <v>0</v>
      </c>
      <c r="AD15" s="215">
        <v>0</v>
      </c>
      <c r="AE15" s="217">
        <v>0</v>
      </c>
      <c r="AF15" s="215">
        <v>0</v>
      </c>
      <c r="AG15" s="215">
        <v>0</v>
      </c>
      <c r="AH15" s="215">
        <v>0</v>
      </c>
      <c r="AI15" s="215">
        <v>0</v>
      </c>
      <c r="AJ15" s="215">
        <v>0</v>
      </c>
      <c r="AK15" s="215">
        <v>0</v>
      </c>
      <c r="AL15" s="215">
        <v>0</v>
      </c>
      <c r="AM15" s="215">
        <v>0</v>
      </c>
      <c r="AN15" s="215">
        <v>0</v>
      </c>
      <c r="AO15" s="215">
        <v>0</v>
      </c>
      <c r="AP15" s="215">
        <v>0</v>
      </c>
      <c r="AQ15" s="215">
        <v>0</v>
      </c>
      <c r="AR15" s="215">
        <v>0</v>
      </c>
      <c r="AS15" s="215">
        <v>0</v>
      </c>
      <c r="AT15" s="215">
        <v>0</v>
      </c>
      <c r="AU15" s="215">
        <v>0</v>
      </c>
      <c r="AV15" s="215">
        <v>0</v>
      </c>
      <c r="AW15" s="215">
        <v>0</v>
      </c>
      <c r="AX15" s="215">
        <v>0</v>
      </c>
      <c r="AY15" s="215">
        <v>0</v>
      </c>
      <c r="AZ15" s="215">
        <v>0</v>
      </c>
      <c r="BA15" s="215">
        <v>0</v>
      </c>
      <c r="BB15" s="215">
        <v>0</v>
      </c>
      <c r="BC15" s="215">
        <v>0</v>
      </c>
      <c r="BD15" s="215">
        <v>0</v>
      </c>
      <c r="BE15" s="215">
        <v>0</v>
      </c>
      <c r="BF15" s="215">
        <v>0</v>
      </c>
      <c r="BG15" s="215">
        <v>0</v>
      </c>
      <c r="BH15" s="215">
        <v>0</v>
      </c>
      <c r="BI15" s="215">
        <v>0</v>
      </c>
      <c r="BJ15" s="215">
        <v>0</v>
      </c>
      <c r="BK15" s="215">
        <v>0</v>
      </c>
      <c r="BL15" s="215">
        <v>0</v>
      </c>
      <c r="BM15" s="215">
        <v>0</v>
      </c>
    </row>
    <row r="16" spans="1:66" ht="28.5" customHeight="1">
      <c r="A16" s="212" t="s">
        <v>221</v>
      </c>
      <c r="B16" s="213" t="s">
        <v>210</v>
      </c>
      <c r="C16" s="213" t="s">
        <v>208</v>
      </c>
      <c r="D16" s="213" t="s">
        <v>346</v>
      </c>
      <c r="E16" s="214" t="s">
        <v>224</v>
      </c>
      <c r="F16" s="215">
        <v>16.600000000000001</v>
      </c>
      <c r="G16" s="215">
        <v>16.600000000000001</v>
      </c>
      <c r="H16" s="215">
        <v>0</v>
      </c>
      <c r="I16" s="215">
        <v>0</v>
      </c>
      <c r="J16" s="215">
        <v>0</v>
      </c>
      <c r="K16" s="216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  <c r="V16" s="215">
        <v>0</v>
      </c>
      <c r="W16" s="215">
        <v>0</v>
      </c>
      <c r="X16" s="215">
        <v>0</v>
      </c>
      <c r="Y16" s="215">
        <v>0</v>
      </c>
      <c r="Z16" s="215">
        <v>0</v>
      </c>
      <c r="AA16" s="215">
        <v>0</v>
      </c>
      <c r="AB16" s="215">
        <v>0</v>
      </c>
      <c r="AC16" s="215">
        <v>0</v>
      </c>
      <c r="AD16" s="215">
        <v>0</v>
      </c>
      <c r="AE16" s="217">
        <v>0</v>
      </c>
      <c r="AF16" s="215">
        <v>16.600000000000001</v>
      </c>
      <c r="AG16" s="215">
        <v>0</v>
      </c>
      <c r="AH16" s="215">
        <v>0</v>
      </c>
      <c r="AI16" s="215">
        <v>0.6</v>
      </c>
      <c r="AJ16" s="215">
        <v>16</v>
      </c>
      <c r="AK16" s="215">
        <v>0</v>
      </c>
      <c r="AL16" s="215">
        <v>0</v>
      </c>
      <c r="AM16" s="215">
        <v>0</v>
      </c>
      <c r="AN16" s="215">
        <v>0</v>
      </c>
      <c r="AO16" s="215">
        <v>0</v>
      </c>
      <c r="AP16" s="215">
        <v>0</v>
      </c>
      <c r="AQ16" s="215">
        <v>0</v>
      </c>
      <c r="AR16" s="215">
        <v>0</v>
      </c>
      <c r="AS16" s="215">
        <v>0</v>
      </c>
      <c r="AT16" s="215">
        <v>0</v>
      </c>
      <c r="AU16" s="215">
        <v>0</v>
      </c>
      <c r="AV16" s="215">
        <v>0</v>
      </c>
      <c r="AW16" s="215">
        <v>0</v>
      </c>
      <c r="AX16" s="215">
        <v>0</v>
      </c>
      <c r="AY16" s="215">
        <v>0</v>
      </c>
      <c r="AZ16" s="215">
        <v>0</v>
      </c>
      <c r="BA16" s="215">
        <v>0</v>
      </c>
      <c r="BB16" s="215">
        <v>0</v>
      </c>
      <c r="BC16" s="215">
        <v>0</v>
      </c>
      <c r="BD16" s="215">
        <v>0</v>
      </c>
      <c r="BE16" s="215">
        <v>0</v>
      </c>
      <c r="BF16" s="215">
        <v>0</v>
      </c>
      <c r="BG16" s="215">
        <v>0</v>
      </c>
      <c r="BH16" s="215">
        <v>0</v>
      </c>
      <c r="BI16" s="215">
        <v>0</v>
      </c>
      <c r="BJ16" s="215">
        <v>0</v>
      </c>
      <c r="BK16" s="215">
        <v>0</v>
      </c>
      <c r="BL16" s="215">
        <v>0</v>
      </c>
      <c r="BM16" s="215">
        <v>0</v>
      </c>
    </row>
    <row r="17" spans="1:65" ht="28.5" customHeight="1">
      <c r="A17" s="212" t="s">
        <v>206</v>
      </c>
      <c r="B17" s="213" t="s">
        <v>216</v>
      </c>
      <c r="C17" s="213" t="s">
        <v>210</v>
      </c>
      <c r="D17" s="213" t="s">
        <v>346</v>
      </c>
      <c r="E17" s="214" t="s">
        <v>218</v>
      </c>
      <c r="F17" s="215">
        <v>138.4</v>
      </c>
      <c r="G17" s="215">
        <v>138.4</v>
      </c>
      <c r="H17" s="215">
        <v>0</v>
      </c>
      <c r="I17" s="215">
        <v>0</v>
      </c>
      <c r="J17" s="215">
        <v>0</v>
      </c>
      <c r="K17" s="216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v>0</v>
      </c>
      <c r="Y17" s="215">
        <v>0</v>
      </c>
      <c r="Z17" s="215">
        <v>0</v>
      </c>
      <c r="AA17" s="215">
        <v>0</v>
      </c>
      <c r="AB17" s="215">
        <v>0</v>
      </c>
      <c r="AC17" s="215">
        <v>0</v>
      </c>
      <c r="AD17" s="215">
        <v>0</v>
      </c>
      <c r="AE17" s="217">
        <v>0</v>
      </c>
      <c r="AF17" s="215">
        <v>120.4</v>
      </c>
      <c r="AG17" s="215">
        <v>24</v>
      </c>
      <c r="AH17" s="215">
        <v>0</v>
      </c>
      <c r="AI17" s="215">
        <v>0</v>
      </c>
      <c r="AJ17" s="215">
        <v>0</v>
      </c>
      <c r="AK17" s="215">
        <v>96.4</v>
      </c>
      <c r="AL17" s="215">
        <v>18</v>
      </c>
      <c r="AM17" s="215">
        <v>0</v>
      </c>
      <c r="AN17" s="215">
        <v>0</v>
      </c>
      <c r="AO17" s="215">
        <v>0</v>
      </c>
      <c r="AP17" s="215">
        <v>0</v>
      </c>
      <c r="AQ17" s="215">
        <v>0</v>
      </c>
      <c r="AR17" s="215">
        <v>0</v>
      </c>
      <c r="AS17" s="215">
        <v>0</v>
      </c>
      <c r="AT17" s="215">
        <v>0</v>
      </c>
      <c r="AU17" s="215">
        <v>0</v>
      </c>
      <c r="AV17" s="215">
        <v>0</v>
      </c>
      <c r="AW17" s="215">
        <v>0</v>
      </c>
      <c r="AX17" s="215">
        <v>0</v>
      </c>
      <c r="AY17" s="215">
        <v>0</v>
      </c>
      <c r="AZ17" s="215">
        <v>0</v>
      </c>
      <c r="BA17" s="215">
        <v>0</v>
      </c>
      <c r="BB17" s="215">
        <v>0</v>
      </c>
      <c r="BC17" s="215">
        <v>0</v>
      </c>
      <c r="BD17" s="215">
        <v>0</v>
      </c>
      <c r="BE17" s="215">
        <v>0</v>
      </c>
      <c r="BF17" s="215">
        <v>0</v>
      </c>
      <c r="BG17" s="215">
        <v>0</v>
      </c>
      <c r="BH17" s="215">
        <v>0</v>
      </c>
      <c r="BI17" s="215">
        <v>0</v>
      </c>
      <c r="BJ17" s="215">
        <v>0</v>
      </c>
      <c r="BK17" s="215">
        <v>0</v>
      </c>
      <c r="BL17" s="215">
        <v>0</v>
      </c>
      <c r="BM17" s="215">
        <v>0</v>
      </c>
    </row>
    <row r="18" spans="1:65" ht="28.5" customHeight="1">
      <c r="A18" s="212" t="s">
        <v>221</v>
      </c>
      <c r="B18" s="213" t="s">
        <v>210</v>
      </c>
      <c r="C18" s="213" t="s">
        <v>208</v>
      </c>
      <c r="D18" s="213" t="s">
        <v>346</v>
      </c>
      <c r="E18" s="214" t="s">
        <v>224</v>
      </c>
      <c r="F18" s="215">
        <v>124.4</v>
      </c>
      <c r="G18" s="215">
        <v>124.4</v>
      </c>
      <c r="H18" s="215">
        <v>0</v>
      </c>
      <c r="I18" s="215">
        <v>0</v>
      </c>
      <c r="J18" s="215">
        <v>0</v>
      </c>
      <c r="K18" s="216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0</v>
      </c>
      <c r="W18" s="215">
        <v>0</v>
      </c>
      <c r="X18" s="215">
        <v>0</v>
      </c>
      <c r="Y18" s="215">
        <v>0</v>
      </c>
      <c r="Z18" s="215">
        <v>124.4</v>
      </c>
      <c r="AA18" s="215">
        <v>24.4</v>
      </c>
      <c r="AB18" s="215">
        <v>100</v>
      </c>
      <c r="AC18" s="215">
        <v>0</v>
      </c>
      <c r="AD18" s="215">
        <v>0</v>
      </c>
      <c r="AE18" s="217">
        <v>0</v>
      </c>
      <c r="AF18" s="215">
        <v>0</v>
      </c>
      <c r="AG18" s="215">
        <v>0</v>
      </c>
      <c r="AH18" s="215">
        <v>0</v>
      </c>
      <c r="AI18" s="215">
        <v>0</v>
      </c>
      <c r="AJ18" s="215">
        <v>0</v>
      </c>
      <c r="AK18" s="215">
        <v>0</v>
      </c>
      <c r="AL18" s="215">
        <v>0</v>
      </c>
      <c r="AM18" s="215">
        <v>0</v>
      </c>
      <c r="AN18" s="215">
        <v>0</v>
      </c>
      <c r="AO18" s="215">
        <v>0</v>
      </c>
      <c r="AP18" s="215">
        <v>0</v>
      </c>
      <c r="AQ18" s="215">
        <v>0</v>
      </c>
      <c r="AR18" s="215">
        <v>0</v>
      </c>
      <c r="AS18" s="215">
        <v>0</v>
      </c>
      <c r="AT18" s="215">
        <v>0</v>
      </c>
      <c r="AU18" s="215">
        <v>0</v>
      </c>
      <c r="AV18" s="215">
        <v>0</v>
      </c>
      <c r="AW18" s="215">
        <v>0</v>
      </c>
      <c r="AX18" s="215">
        <v>0</v>
      </c>
      <c r="AY18" s="215">
        <v>0</v>
      </c>
      <c r="AZ18" s="215">
        <v>0</v>
      </c>
      <c r="BA18" s="215">
        <v>0</v>
      </c>
      <c r="BB18" s="215">
        <v>0</v>
      </c>
      <c r="BC18" s="215">
        <v>0</v>
      </c>
      <c r="BD18" s="215">
        <v>0</v>
      </c>
      <c r="BE18" s="215">
        <v>0</v>
      </c>
      <c r="BF18" s="215">
        <v>0</v>
      </c>
      <c r="BG18" s="215">
        <v>0</v>
      </c>
      <c r="BH18" s="215">
        <v>0</v>
      </c>
      <c r="BI18" s="215">
        <v>0</v>
      </c>
      <c r="BJ18" s="215">
        <v>0</v>
      </c>
      <c r="BK18" s="215">
        <v>0</v>
      </c>
      <c r="BL18" s="215">
        <v>0</v>
      </c>
      <c r="BM18" s="215">
        <v>0</v>
      </c>
    </row>
    <row r="19" spans="1:65" ht="28.5" customHeight="1">
      <c r="A19" s="212" t="s">
        <v>206</v>
      </c>
      <c r="B19" s="213" t="s">
        <v>216</v>
      </c>
      <c r="C19" s="213" t="s">
        <v>210</v>
      </c>
      <c r="D19" s="213" t="s">
        <v>346</v>
      </c>
      <c r="E19" s="214" t="s">
        <v>218</v>
      </c>
      <c r="F19" s="215">
        <v>130</v>
      </c>
      <c r="G19" s="215">
        <v>130</v>
      </c>
      <c r="H19" s="215">
        <v>0</v>
      </c>
      <c r="I19" s="215">
        <v>0</v>
      </c>
      <c r="J19" s="215">
        <v>0</v>
      </c>
      <c r="K19" s="216">
        <v>0</v>
      </c>
      <c r="L19" s="215"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  <c r="T19" s="215">
        <v>0</v>
      </c>
      <c r="U19" s="215">
        <v>0</v>
      </c>
      <c r="V19" s="215">
        <v>0</v>
      </c>
      <c r="W19" s="215">
        <v>0</v>
      </c>
      <c r="X19" s="215">
        <v>0</v>
      </c>
      <c r="Y19" s="215">
        <v>0</v>
      </c>
      <c r="Z19" s="215">
        <v>130</v>
      </c>
      <c r="AA19" s="215">
        <v>0</v>
      </c>
      <c r="AB19" s="215">
        <v>0</v>
      </c>
      <c r="AC19" s="215">
        <v>0</v>
      </c>
      <c r="AD19" s="215">
        <v>130</v>
      </c>
      <c r="AE19" s="217">
        <v>0</v>
      </c>
      <c r="AF19" s="215">
        <v>0</v>
      </c>
      <c r="AG19" s="215">
        <v>0</v>
      </c>
      <c r="AH19" s="215">
        <v>0</v>
      </c>
      <c r="AI19" s="215">
        <v>0</v>
      </c>
      <c r="AJ19" s="215">
        <v>0</v>
      </c>
      <c r="AK19" s="215">
        <v>0</v>
      </c>
      <c r="AL19" s="215">
        <v>0</v>
      </c>
      <c r="AM19" s="215">
        <v>0</v>
      </c>
      <c r="AN19" s="215">
        <v>0</v>
      </c>
      <c r="AO19" s="215">
        <v>0</v>
      </c>
      <c r="AP19" s="215">
        <v>0</v>
      </c>
      <c r="AQ19" s="215">
        <v>0</v>
      </c>
      <c r="AR19" s="215">
        <v>0</v>
      </c>
      <c r="AS19" s="215">
        <v>0</v>
      </c>
      <c r="AT19" s="215">
        <v>0</v>
      </c>
      <c r="AU19" s="215">
        <v>0</v>
      </c>
      <c r="AV19" s="215">
        <v>0</v>
      </c>
      <c r="AW19" s="215">
        <v>0</v>
      </c>
      <c r="AX19" s="215">
        <v>0</v>
      </c>
      <c r="AY19" s="215">
        <v>0</v>
      </c>
      <c r="AZ19" s="215">
        <v>0</v>
      </c>
      <c r="BA19" s="215">
        <v>0</v>
      </c>
      <c r="BB19" s="215">
        <v>0</v>
      </c>
      <c r="BC19" s="215">
        <v>0</v>
      </c>
      <c r="BD19" s="215">
        <v>0</v>
      </c>
      <c r="BE19" s="215">
        <v>0</v>
      </c>
      <c r="BF19" s="215">
        <v>0</v>
      </c>
      <c r="BG19" s="215">
        <v>0</v>
      </c>
      <c r="BH19" s="215">
        <v>0</v>
      </c>
      <c r="BI19" s="215">
        <v>0</v>
      </c>
      <c r="BJ19" s="215">
        <v>0</v>
      </c>
      <c r="BK19" s="215">
        <v>0</v>
      </c>
      <c r="BL19" s="215">
        <v>0</v>
      </c>
      <c r="BM19" s="215">
        <v>0</v>
      </c>
    </row>
    <row r="20" spans="1:65" ht="28.5" customHeight="1">
      <c r="A20" s="212" t="s">
        <v>206</v>
      </c>
      <c r="B20" s="213" t="s">
        <v>216</v>
      </c>
      <c r="C20" s="213" t="s">
        <v>210</v>
      </c>
      <c r="D20" s="213" t="s">
        <v>346</v>
      </c>
      <c r="E20" s="214" t="s">
        <v>218</v>
      </c>
      <c r="F20" s="215">
        <v>4837</v>
      </c>
      <c r="G20" s="215">
        <v>0</v>
      </c>
      <c r="H20" s="215">
        <v>0</v>
      </c>
      <c r="I20" s="215">
        <v>0</v>
      </c>
      <c r="J20" s="215">
        <v>0</v>
      </c>
      <c r="K20" s="216">
        <v>0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  <c r="R20" s="215">
        <v>0</v>
      </c>
      <c r="S20" s="215">
        <v>0</v>
      </c>
      <c r="T20" s="215">
        <v>0</v>
      </c>
      <c r="U20" s="215">
        <v>0</v>
      </c>
      <c r="V20" s="215">
        <v>0</v>
      </c>
      <c r="W20" s="215">
        <v>0</v>
      </c>
      <c r="X20" s="215">
        <v>0</v>
      </c>
      <c r="Y20" s="215">
        <v>0</v>
      </c>
      <c r="Z20" s="215">
        <v>0</v>
      </c>
      <c r="AA20" s="215">
        <v>0</v>
      </c>
      <c r="AB20" s="215">
        <v>0</v>
      </c>
      <c r="AC20" s="215">
        <v>0</v>
      </c>
      <c r="AD20" s="215">
        <v>0</v>
      </c>
      <c r="AE20" s="217">
        <v>0</v>
      </c>
      <c r="AF20" s="215">
        <v>0</v>
      </c>
      <c r="AG20" s="215">
        <v>0</v>
      </c>
      <c r="AH20" s="215">
        <v>0</v>
      </c>
      <c r="AI20" s="215">
        <v>0</v>
      </c>
      <c r="AJ20" s="215">
        <v>0</v>
      </c>
      <c r="AK20" s="215">
        <v>0</v>
      </c>
      <c r="AL20" s="215">
        <v>0</v>
      </c>
      <c r="AM20" s="215">
        <v>4837</v>
      </c>
      <c r="AN20" s="215">
        <v>3000</v>
      </c>
      <c r="AO20" s="215">
        <v>0</v>
      </c>
      <c r="AP20" s="215">
        <v>0</v>
      </c>
      <c r="AQ20" s="215">
        <v>0</v>
      </c>
      <c r="AR20" s="215">
        <v>0</v>
      </c>
      <c r="AS20" s="215">
        <v>0</v>
      </c>
      <c r="AT20" s="215">
        <v>1769</v>
      </c>
      <c r="AU20" s="215">
        <v>1769</v>
      </c>
      <c r="AV20" s="215">
        <v>0</v>
      </c>
      <c r="AW20" s="215">
        <v>0</v>
      </c>
      <c r="AX20" s="215">
        <v>0</v>
      </c>
      <c r="AY20" s="215">
        <v>0</v>
      </c>
      <c r="AZ20" s="215">
        <v>0</v>
      </c>
      <c r="BA20" s="215">
        <v>0</v>
      </c>
      <c r="BB20" s="215">
        <v>0</v>
      </c>
      <c r="BC20" s="215">
        <v>0</v>
      </c>
      <c r="BD20" s="215">
        <v>0</v>
      </c>
      <c r="BE20" s="215">
        <v>0</v>
      </c>
      <c r="BF20" s="215">
        <v>0</v>
      </c>
      <c r="BG20" s="215">
        <v>0</v>
      </c>
      <c r="BH20" s="215">
        <v>0</v>
      </c>
      <c r="BI20" s="215">
        <v>68</v>
      </c>
      <c r="BJ20" s="215">
        <v>68</v>
      </c>
      <c r="BK20" s="215">
        <v>0</v>
      </c>
      <c r="BL20" s="215">
        <v>0</v>
      </c>
      <c r="BM20" s="215">
        <v>0</v>
      </c>
    </row>
    <row r="21" spans="1:65" ht="28.5" customHeight="1">
      <c r="A21" s="212" t="s">
        <v>206</v>
      </c>
      <c r="B21" s="213" t="s">
        <v>208</v>
      </c>
      <c r="C21" s="213" t="s">
        <v>210</v>
      </c>
      <c r="D21" s="213" t="s">
        <v>346</v>
      </c>
      <c r="E21" s="214" t="s">
        <v>211</v>
      </c>
      <c r="F21" s="215">
        <v>335.2</v>
      </c>
      <c r="G21" s="215">
        <v>0</v>
      </c>
      <c r="H21" s="215">
        <v>0</v>
      </c>
      <c r="I21" s="215">
        <v>0</v>
      </c>
      <c r="J21" s="215">
        <v>0</v>
      </c>
      <c r="K21" s="216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215">
        <v>0</v>
      </c>
      <c r="V21" s="215">
        <v>0</v>
      </c>
      <c r="W21" s="215">
        <v>0</v>
      </c>
      <c r="X21" s="215">
        <v>0</v>
      </c>
      <c r="Y21" s="215">
        <v>0</v>
      </c>
      <c r="Z21" s="215">
        <v>0</v>
      </c>
      <c r="AA21" s="215">
        <v>0</v>
      </c>
      <c r="AB21" s="215">
        <v>0</v>
      </c>
      <c r="AC21" s="215">
        <v>0</v>
      </c>
      <c r="AD21" s="215">
        <v>0</v>
      </c>
      <c r="AE21" s="217">
        <v>0</v>
      </c>
      <c r="AF21" s="215">
        <v>0</v>
      </c>
      <c r="AG21" s="215">
        <v>0</v>
      </c>
      <c r="AH21" s="215">
        <v>0</v>
      </c>
      <c r="AI21" s="215">
        <v>0</v>
      </c>
      <c r="AJ21" s="215">
        <v>0</v>
      </c>
      <c r="AK21" s="215">
        <v>0</v>
      </c>
      <c r="AL21" s="215">
        <v>0</v>
      </c>
      <c r="AM21" s="215">
        <v>335.2</v>
      </c>
      <c r="AN21" s="215">
        <v>0</v>
      </c>
      <c r="AO21" s="215">
        <v>0</v>
      </c>
      <c r="AP21" s="215">
        <v>0</v>
      </c>
      <c r="AQ21" s="215">
        <v>0</v>
      </c>
      <c r="AR21" s="215">
        <v>0</v>
      </c>
      <c r="AS21" s="215">
        <v>0</v>
      </c>
      <c r="AT21" s="215">
        <v>335.2</v>
      </c>
      <c r="AU21" s="215">
        <v>335.2</v>
      </c>
      <c r="AV21" s="215">
        <v>0</v>
      </c>
      <c r="AW21" s="215">
        <v>0</v>
      </c>
      <c r="AX21" s="215">
        <v>0</v>
      </c>
      <c r="AY21" s="215">
        <v>0</v>
      </c>
      <c r="AZ21" s="215">
        <v>0</v>
      </c>
      <c r="BA21" s="215">
        <v>0</v>
      </c>
      <c r="BB21" s="215">
        <v>0</v>
      </c>
      <c r="BC21" s="215">
        <v>0</v>
      </c>
      <c r="BD21" s="215">
        <v>0</v>
      </c>
      <c r="BE21" s="215">
        <v>0</v>
      </c>
      <c r="BF21" s="215">
        <v>0</v>
      </c>
      <c r="BG21" s="215">
        <v>0</v>
      </c>
      <c r="BH21" s="215">
        <v>0</v>
      </c>
      <c r="BI21" s="215">
        <v>0</v>
      </c>
      <c r="BJ21" s="215">
        <v>0</v>
      </c>
      <c r="BK21" s="215">
        <v>0</v>
      </c>
      <c r="BL21" s="215">
        <v>0</v>
      </c>
      <c r="BM21" s="215">
        <v>0</v>
      </c>
    </row>
    <row r="22" spans="1:65" ht="9.75" customHeight="1">
      <c r="AN22" s="53"/>
      <c r="AZ22" s="57"/>
      <c r="BA22" s="57"/>
      <c r="BB22" s="57"/>
      <c r="BC22" s="57"/>
    </row>
    <row r="23" spans="1:65" ht="9.75" customHeight="1">
      <c r="AN23" s="53"/>
      <c r="AZ23" s="57"/>
      <c r="BA23" s="57"/>
    </row>
  </sheetData>
  <sheetProtection formatCells="0" formatColumns="0" formatRows="0"/>
  <mergeCells count="47">
    <mergeCell ref="A3:H3"/>
    <mergeCell ref="U6:U7"/>
    <mergeCell ref="T6:T7"/>
    <mergeCell ref="F4:F7"/>
    <mergeCell ref="H6:H7"/>
    <mergeCell ref="L6:L7"/>
    <mergeCell ref="M6:M7"/>
    <mergeCell ref="N6:N7"/>
    <mergeCell ref="G5:G7"/>
    <mergeCell ref="A4:C5"/>
    <mergeCell ref="A6:A7"/>
    <mergeCell ref="Q6:Q7"/>
    <mergeCell ref="D4:D7"/>
    <mergeCell ref="AK6:AK7"/>
    <mergeCell ref="AM5:AM7"/>
    <mergeCell ref="BI5:BM6"/>
    <mergeCell ref="BD5:BH6"/>
    <mergeCell ref="AO5:AS6"/>
    <mergeCell ref="AT5:AX6"/>
    <mergeCell ref="AY5:BC6"/>
    <mergeCell ref="AL5:AL7"/>
    <mergeCell ref="AN5:AN7"/>
    <mergeCell ref="AJ6:AJ7"/>
    <mergeCell ref="E4:E7"/>
    <mergeCell ref="B6:B7"/>
    <mergeCell ref="C6:C7"/>
    <mergeCell ref="AC6:AC7"/>
    <mergeCell ref="P6:P7"/>
    <mergeCell ref="V6:V7"/>
    <mergeCell ref="AF6:AF7"/>
    <mergeCell ref="AE6:AE7"/>
    <mergeCell ref="S6:S7"/>
    <mergeCell ref="I6:I7"/>
    <mergeCell ref="R6:R7"/>
    <mergeCell ref="J6:J7"/>
    <mergeCell ref="K6:K7"/>
    <mergeCell ref="W6:W7"/>
    <mergeCell ref="O6:O7"/>
    <mergeCell ref="AI6:AI7"/>
    <mergeCell ref="X6:X7"/>
    <mergeCell ref="Y6:Y7"/>
    <mergeCell ref="Z6:Z7"/>
    <mergeCell ref="AD6:AD7"/>
    <mergeCell ref="AG6:AG7"/>
    <mergeCell ref="AH6:AH7"/>
    <mergeCell ref="AA6:AA7"/>
    <mergeCell ref="AB6:AB7"/>
  </mergeCells>
  <phoneticPr fontId="2" type="noConversion"/>
  <printOptions horizontalCentered="1"/>
  <pageMargins left="0" right="0" top="0.39370078740157483" bottom="0.39370078740157483" header="0" footer="0"/>
  <pageSetup paperSize="8" scale="37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Zeros="0" workbookViewId="0">
      <selection activeCell="J11" sqref="J11"/>
    </sheetView>
  </sheetViews>
  <sheetFormatPr defaultColWidth="7.25" defaultRowHeight="11.25"/>
  <cols>
    <col min="1" max="3" width="5.125" style="89" customWidth="1"/>
    <col min="4" max="4" width="10.25" style="89" customWidth="1"/>
    <col min="5" max="5" width="31.625" style="89" customWidth="1"/>
    <col min="6" max="7" width="14.75" style="89" customWidth="1"/>
    <col min="8" max="8" width="4.875" style="89" customWidth="1"/>
    <col min="9" max="9" width="9.125" style="89" customWidth="1"/>
    <col min="10" max="10" width="12.875" style="89" customWidth="1"/>
    <col min="11" max="11" width="12.25" style="89" customWidth="1"/>
    <col min="12" max="12" width="11.125" style="89" customWidth="1"/>
    <col min="13" max="16" width="10.75" style="89" customWidth="1"/>
    <col min="17" max="17" width="12.375" style="89" customWidth="1"/>
    <col min="18" max="20" width="10.75" style="89" customWidth="1"/>
    <col min="21" max="21" width="11.125" style="89" customWidth="1"/>
    <col min="22" max="22" width="11.25" style="89" customWidth="1"/>
    <col min="23" max="23" width="10.75" style="89" customWidth="1"/>
    <col min="24" max="24" width="11.25" style="89" customWidth="1"/>
    <col min="25" max="254" width="7.25" style="89" customWidth="1"/>
    <col min="255" max="16384" width="7.25" style="89"/>
  </cols>
  <sheetData>
    <row r="1" spans="1:24" ht="25.5" customHeight="1">
      <c r="A1" s="83"/>
      <c r="B1" s="83"/>
      <c r="C1" s="84"/>
      <c r="D1" s="85"/>
      <c r="E1" s="86"/>
      <c r="F1" s="86"/>
      <c r="G1" s="86"/>
      <c r="H1" s="87"/>
      <c r="I1" s="87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X1" s="90" t="s">
        <v>111</v>
      </c>
    </row>
    <row r="2" spans="1:24" s="91" customFormat="1" ht="25.5" customHeight="1">
      <c r="A2" s="451" t="s">
        <v>162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</row>
    <row r="3" spans="1:24" ht="25.5" customHeight="1">
      <c r="A3" s="433" t="s">
        <v>245</v>
      </c>
      <c r="B3" s="434"/>
      <c r="C3" s="434"/>
      <c r="D3" s="434"/>
      <c r="E3" s="434"/>
      <c r="F3"/>
      <c r="G3"/>
      <c r="H3" s="86"/>
      <c r="I3" s="86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X3" s="90" t="s">
        <v>1</v>
      </c>
    </row>
    <row r="4" spans="1:24" ht="25.5" customHeight="1">
      <c r="A4" s="92" t="s">
        <v>51</v>
      </c>
      <c r="B4" s="92"/>
      <c r="C4" s="93"/>
      <c r="D4" s="436" t="s">
        <v>64</v>
      </c>
      <c r="E4" s="436" t="s">
        <v>109</v>
      </c>
      <c r="F4" s="435" t="s">
        <v>110</v>
      </c>
      <c r="G4" s="444" t="s">
        <v>167</v>
      </c>
      <c r="H4" s="435" t="s">
        <v>103</v>
      </c>
      <c r="I4" s="435" t="s">
        <v>104</v>
      </c>
      <c r="J4" s="441" t="s">
        <v>62</v>
      </c>
      <c r="K4" s="429" t="s">
        <v>21</v>
      </c>
      <c r="L4" s="430"/>
      <c r="M4" s="430"/>
      <c r="N4" s="430"/>
      <c r="O4" s="431"/>
      <c r="P4" s="437" t="s">
        <v>22</v>
      </c>
      <c r="Q4" s="447" t="s">
        <v>23</v>
      </c>
      <c r="R4" s="426" t="s">
        <v>171</v>
      </c>
      <c r="S4" s="447" t="s">
        <v>24</v>
      </c>
      <c r="T4" s="447" t="s">
        <v>25</v>
      </c>
      <c r="U4" s="447" t="s">
        <v>54</v>
      </c>
      <c r="V4" s="447" t="s">
        <v>55</v>
      </c>
      <c r="W4" s="447" t="s">
        <v>56</v>
      </c>
      <c r="X4" s="448" t="s">
        <v>57</v>
      </c>
    </row>
    <row r="5" spans="1:24" ht="23.25" customHeight="1">
      <c r="A5" s="452" t="s">
        <v>58</v>
      </c>
      <c r="B5" s="453" t="s">
        <v>59</v>
      </c>
      <c r="C5" s="453" t="s">
        <v>60</v>
      </c>
      <c r="D5" s="436"/>
      <c r="E5" s="436"/>
      <c r="F5" s="439"/>
      <c r="G5" s="439"/>
      <c r="H5" s="439"/>
      <c r="I5" s="435"/>
      <c r="J5" s="442"/>
      <c r="K5" s="445" t="s">
        <v>10</v>
      </c>
      <c r="L5" s="447" t="s">
        <v>184</v>
      </c>
      <c r="M5" s="437" t="s">
        <v>105</v>
      </c>
      <c r="N5" s="437" t="s">
        <v>106</v>
      </c>
      <c r="O5" s="432" t="s">
        <v>204</v>
      </c>
      <c r="P5" s="454"/>
      <c r="Q5" s="427"/>
      <c r="R5" s="427"/>
      <c r="S5" s="427"/>
      <c r="T5" s="427"/>
      <c r="U5" s="427"/>
      <c r="V5" s="427"/>
      <c r="W5" s="427"/>
      <c r="X5" s="449"/>
    </row>
    <row r="6" spans="1:24" ht="21" customHeight="1">
      <c r="A6" s="452"/>
      <c r="B6" s="453"/>
      <c r="C6" s="453"/>
      <c r="D6" s="436"/>
      <c r="E6" s="436"/>
      <c r="F6" s="440"/>
      <c r="G6" s="440"/>
      <c r="H6" s="440"/>
      <c r="I6" s="436"/>
      <c r="J6" s="443"/>
      <c r="K6" s="446"/>
      <c r="L6" s="428"/>
      <c r="M6" s="438"/>
      <c r="N6" s="438"/>
      <c r="O6" s="432"/>
      <c r="P6" s="438"/>
      <c r="Q6" s="428"/>
      <c r="R6" s="428"/>
      <c r="S6" s="428"/>
      <c r="T6" s="428"/>
      <c r="U6" s="428"/>
      <c r="V6" s="428"/>
      <c r="W6" s="428"/>
      <c r="X6" s="450"/>
    </row>
    <row r="7" spans="1:24" ht="15.75" customHeight="1">
      <c r="A7" s="94" t="s">
        <v>61</v>
      </c>
      <c r="B7" s="94" t="s">
        <v>61</v>
      </c>
      <c r="C7" s="94" t="s">
        <v>61</v>
      </c>
      <c r="D7" s="94" t="s">
        <v>61</v>
      </c>
      <c r="E7" s="94" t="s">
        <v>61</v>
      </c>
      <c r="F7" s="95" t="s">
        <v>107</v>
      </c>
      <c r="G7" s="95" t="s">
        <v>107</v>
      </c>
      <c r="H7" s="95" t="s">
        <v>107</v>
      </c>
      <c r="I7" s="95" t="s">
        <v>61</v>
      </c>
      <c r="J7" s="96">
        <v>1</v>
      </c>
      <c r="K7" s="96">
        <v>2</v>
      </c>
      <c r="L7" s="96">
        <v>3</v>
      </c>
      <c r="M7" s="96">
        <v>4</v>
      </c>
      <c r="N7" s="96">
        <v>5</v>
      </c>
      <c r="O7" s="96"/>
      <c r="P7" s="96">
        <v>6</v>
      </c>
      <c r="Q7" s="96">
        <v>7</v>
      </c>
      <c r="R7" s="96">
        <v>8</v>
      </c>
      <c r="S7" s="96">
        <v>9</v>
      </c>
      <c r="T7" s="96">
        <v>10</v>
      </c>
      <c r="U7" s="96">
        <v>11</v>
      </c>
      <c r="V7" s="96">
        <v>12</v>
      </c>
      <c r="W7" s="96">
        <v>13</v>
      </c>
      <c r="X7" s="96">
        <v>15</v>
      </c>
    </row>
    <row r="8" spans="1:24" s="97" customFormat="1" ht="30.75" customHeight="1">
      <c r="A8" s="220"/>
      <c r="B8" s="220"/>
      <c r="C8" s="221"/>
      <c r="D8" s="222"/>
      <c r="E8" s="220" t="s">
        <v>4</v>
      </c>
      <c r="F8" s="220"/>
      <c r="G8" s="220"/>
      <c r="H8" s="221"/>
      <c r="I8" s="223"/>
      <c r="J8" s="224">
        <v>5172.2</v>
      </c>
      <c r="K8" s="224">
        <v>2172.1999999999998</v>
      </c>
      <c r="L8" s="224">
        <v>0</v>
      </c>
      <c r="M8" s="224">
        <v>0</v>
      </c>
      <c r="N8" s="224">
        <v>0</v>
      </c>
      <c r="O8" s="225">
        <v>0</v>
      </c>
      <c r="P8" s="224">
        <v>0</v>
      </c>
      <c r="Q8" s="224">
        <v>0</v>
      </c>
      <c r="R8" s="224">
        <v>0</v>
      </c>
      <c r="S8" s="224">
        <v>3000</v>
      </c>
      <c r="T8" s="224">
        <v>0</v>
      </c>
      <c r="U8" s="224">
        <v>0</v>
      </c>
      <c r="V8" s="224">
        <v>0</v>
      </c>
      <c r="W8" s="218">
        <v>0</v>
      </c>
      <c r="X8" s="219">
        <v>0</v>
      </c>
    </row>
    <row r="9" spans="1:24" ht="30.75" customHeight="1">
      <c r="A9" s="220"/>
      <c r="B9" s="220"/>
      <c r="C9" s="221"/>
      <c r="D9" s="222" t="s">
        <v>246</v>
      </c>
      <c r="E9" s="220" t="s">
        <v>247</v>
      </c>
      <c r="F9" s="220"/>
      <c r="G9" s="220"/>
      <c r="H9" s="221"/>
      <c r="I9" s="223"/>
      <c r="J9" s="224">
        <v>5172.2</v>
      </c>
      <c r="K9" s="224">
        <v>2172.1999999999998</v>
      </c>
      <c r="L9" s="224">
        <v>0</v>
      </c>
      <c r="M9" s="224">
        <v>0</v>
      </c>
      <c r="N9" s="224">
        <v>0</v>
      </c>
      <c r="O9" s="225">
        <v>0</v>
      </c>
      <c r="P9" s="224">
        <v>0</v>
      </c>
      <c r="Q9" s="224">
        <v>0</v>
      </c>
      <c r="R9" s="224">
        <v>0</v>
      </c>
      <c r="S9" s="224">
        <v>3000</v>
      </c>
      <c r="T9" s="224">
        <v>0</v>
      </c>
      <c r="U9" s="224">
        <v>0</v>
      </c>
      <c r="V9" s="224">
        <v>0</v>
      </c>
      <c r="W9" s="218">
        <v>0</v>
      </c>
      <c r="X9" s="219">
        <v>0</v>
      </c>
    </row>
    <row r="10" spans="1:24" ht="30.75" customHeight="1">
      <c r="A10" s="220"/>
      <c r="B10" s="220"/>
      <c r="C10" s="221"/>
      <c r="D10" s="222" t="s">
        <v>344</v>
      </c>
      <c r="E10" s="220" t="s">
        <v>345</v>
      </c>
      <c r="F10" s="220"/>
      <c r="G10" s="220"/>
      <c r="H10" s="221"/>
      <c r="I10" s="223"/>
      <c r="J10" s="224">
        <v>5172.2</v>
      </c>
      <c r="K10" s="224">
        <v>2172.1999999999998</v>
      </c>
      <c r="L10" s="224">
        <v>0</v>
      </c>
      <c r="M10" s="224">
        <v>0</v>
      </c>
      <c r="N10" s="224">
        <v>0</v>
      </c>
      <c r="O10" s="225">
        <v>0</v>
      </c>
      <c r="P10" s="224">
        <v>0</v>
      </c>
      <c r="Q10" s="224">
        <v>0</v>
      </c>
      <c r="R10" s="224">
        <v>0</v>
      </c>
      <c r="S10" s="224">
        <v>3000</v>
      </c>
      <c r="T10" s="224">
        <v>0</v>
      </c>
      <c r="U10" s="224">
        <v>0</v>
      </c>
      <c r="V10" s="224">
        <v>0</v>
      </c>
      <c r="W10" s="218">
        <v>0</v>
      </c>
      <c r="X10" s="219">
        <v>0</v>
      </c>
    </row>
    <row r="11" spans="1:24" ht="30.75" customHeight="1">
      <c r="A11" s="220" t="s">
        <v>206</v>
      </c>
      <c r="B11" s="220" t="s">
        <v>216</v>
      </c>
      <c r="C11" s="221" t="s">
        <v>210</v>
      </c>
      <c r="D11" s="222" t="s">
        <v>346</v>
      </c>
      <c r="E11" s="220" t="s">
        <v>348</v>
      </c>
      <c r="F11" s="220"/>
      <c r="G11" s="220" t="s">
        <v>349</v>
      </c>
      <c r="H11" s="221" t="s">
        <v>350</v>
      </c>
      <c r="I11" s="223" t="s">
        <v>351</v>
      </c>
      <c r="J11" s="224">
        <v>600</v>
      </c>
      <c r="K11" s="224">
        <v>0</v>
      </c>
      <c r="L11" s="224">
        <v>0</v>
      </c>
      <c r="M11" s="224">
        <v>0</v>
      </c>
      <c r="N11" s="224">
        <v>0</v>
      </c>
      <c r="O11" s="225">
        <v>0</v>
      </c>
      <c r="P11" s="224">
        <v>0</v>
      </c>
      <c r="Q11" s="224">
        <v>0</v>
      </c>
      <c r="R11" s="224">
        <v>0</v>
      </c>
      <c r="S11" s="224">
        <v>600</v>
      </c>
      <c r="T11" s="224">
        <v>0</v>
      </c>
      <c r="U11" s="224">
        <v>0</v>
      </c>
      <c r="V11" s="224">
        <v>0</v>
      </c>
      <c r="W11" s="218">
        <v>0</v>
      </c>
      <c r="X11" s="219">
        <v>0</v>
      </c>
    </row>
    <row r="12" spans="1:24" ht="30.75" customHeight="1">
      <c r="A12" s="220" t="s">
        <v>206</v>
      </c>
      <c r="B12" s="220" t="s">
        <v>216</v>
      </c>
      <c r="C12" s="221" t="s">
        <v>210</v>
      </c>
      <c r="D12" s="222" t="s">
        <v>346</v>
      </c>
      <c r="E12" s="220" t="s">
        <v>352</v>
      </c>
      <c r="F12" s="220"/>
      <c r="G12" s="220" t="s">
        <v>349</v>
      </c>
      <c r="H12" s="221" t="s">
        <v>350</v>
      </c>
      <c r="I12" s="223" t="s">
        <v>351</v>
      </c>
      <c r="J12" s="224">
        <v>750</v>
      </c>
      <c r="K12" s="224">
        <v>0</v>
      </c>
      <c r="L12" s="224">
        <v>0</v>
      </c>
      <c r="M12" s="224">
        <v>0</v>
      </c>
      <c r="N12" s="224">
        <v>0</v>
      </c>
      <c r="O12" s="225">
        <v>0</v>
      </c>
      <c r="P12" s="224">
        <v>0</v>
      </c>
      <c r="Q12" s="224">
        <v>0</v>
      </c>
      <c r="R12" s="224">
        <v>0</v>
      </c>
      <c r="S12" s="224">
        <v>750</v>
      </c>
      <c r="T12" s="224">
        <v>0</v>
      </c>
      <c r="U12" s="224">
        <v>0</v>
      </c>
      <c r="V12" s="224">
        <v>0</v>
      </c>
      <c r="W12" s="218">
        <v>0</v>
      </c>
      <c r="X12" s="219">
        <v>0</v>
      </c>
    </row>
    <row r="13" spans="1:24" ht="30.75" customHeight="1">
      <c r="A13" s="220" t="s">
        <v>206</v>
      </c>
      <c r="B13" s="220" t="s">
        <v>208</v>
      </c>
      <c r="C13" s="221" t="s">
        <v>210</v>
      </c>
      <c r="D13" s="222" t="s">
        <v>346</v>
      </c>
      <c r="E13" s="220" t="s">
        <v>353</v>
      </c>
      <c r="F13" s="220" t="s">
        <v>354</v>
      </c>
      <c r="G13" s="220" t="s">
        <v>355</v>
      </c>
      <c r="H13" s="221" t="s">
        <v>350</v>
      </c>
      <c r="I13" s="223" t="s">
        <v>356</v>
      </c>
      <c r="J13" s="224">
        <v>126.1</v>
      </c>
      <c r="K13" s="224">
        <v>126.1</v>
      </c>
      <c r="L13" s="224">
        <v>0</v>
      </c>
      <c r="M13" s="224">
        <v>0</v>
      </c>
      <c r="N13" s="224">
        <v>0</v>
      </c>
      <c r="O13" s="225">
        <v>0</v>
      </c>
      <c r="P13" s="224">
        <v>0</v>
      </c>
      <c r="Q13" s="224">
        <v>0</v>
      </c>
      <c r="R13" s="224">
        <v>0</v>
      </c>
      <c r="S13" s="224">
        <v>0</v>
      </c>
      <c r="T13" s="224">
        <v>0</v>
      </c>
      <c r="U13" s="224">
        <v>0</v>
      </c>
      <c r="V13" s="224">
        <v>0</v>
      </c>
      <c r="W13" s="218">
        <v>0</v>
      </c>
      <c r="X13" s="219">
        <v>0</v>
      </c>
    </row>
    <row r="14" spans="1:24" ht="30.75" customHeight="1">
      <c r="A14" s="220" t="s">
        <v>206</v>
      </c>
      <c r="B14" s="220" t="s">
        <v>208</v>
      </c>
      <c r="C14" s="221" t="s">
        <v>210</v>
      </c>
      <c r="D14" s="222" t="s">
        <v>346</v>
      </c>
      <c r="E14" s="220" t="s">
        <v>357</v>
      </c>
      <c r="F14" s="220" t="s">
        <v>358</v>
      </c>
      <c r="G14" s="220" t="s">
        <v>355</v>
      </c>
      <c r="H14" s="221" t="s">
        <v>350</v>
      </c>
      <c r="I14" s="223" t="s">
        <v>356</v>
      </c>
      <c r="J14" s="224">
        <v>184.5</v>
      </c>
      <c r="K14" s="224">
        <v>184.5</v>
      </c>
      <c r="L14" s="224">
        <v>0</v>
      </c>
      <c r="M14" s="224">
        <v>0</v>
      </c>
      <c r="N14" s="224">
        <v>0</v>
      </c>
      <c r="O14" s="225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18">
        <v>0</v>
      </c>
      <c r="X14" s="219">
        <v>0</v>
      </c>
    </row>
    <row r="15" spans="1:24" ht="30.75" customHeight="1">
      <c r="A15" s="220" t="s">
        <v>206</v>
      </c>
      <c r="B15" s="220" t="s">
        <v>208</v>
      </c>
      <c r="C15" s="221" t="s">
        <v>210</v>
      </c>
      <c r="D15" s="222" t="s">
        <v>346</v>
      </c>
      <c r="E15" s="220" t="s">
        <v>357</v>
      </c>
      <c r="F15" s="220" t="s">
        <v>359</v>
      </c>
      <c r="G15" s="220" t="s">
        <v>355</v>
      </c>
      <c r="H15" s="221" t="s">
        <v>350</v>
      </c>
      <c r="I15" s="223" t="s">
        <v>356</v>
      </c>
      <c r="J15" s="224">
        <v>24.6</v>
      </c>
      <c r="K15" s="224">
        <v>24.6</v>
      </c>
      <c r="L15" s="224">
        <v>0</v>
      </c>
      <c r="M15" s="224">
        <v>0</v>
      </c>
      <c r="N15" s="224">
        <v>0</v>
      </c>
      <c r="O15" s="225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24">
        <v>0</v>
      </c>
      <c r="W15" s="218">
        <v>0</v>
      </c>
      <c r="X15" s="219">
        <v>0</v>
      </c>
    </row>
    <row r="16" spans="1:24" ht="30.75" customHeight="1">
      <c r="A16" s="220" t="s">
        <v>206</v>
      </c>
      <c r="B16" s="220" t="s">
        <v>216</v>
      </c>
      <c r="C16" s="221" t="s">
        <v>210</v>
      </c>
      <c r="D16" s="222" t="s">
        <v>346</v>
      </c>
      <c r="E16" s="220" t="s">
        <v>360</v>
      </c>
      <c r="F16" s="220"/>
      <c r="G16" s="220" t="s">
        <v>361</v>
      </c>
      <c r="H16" s="221" t="s">
        <v>350</v>
      </c>
      <c r="I16" s="223" t="s">
        <v>356</v>
      </c>
      <c r="J16" s="224">
        <v>68</v>
      </c>
      <c r="K16" s="224">
        <v>68</v>
      </c>
      <c r="L16" s="224">
        <v>0</v>
      </c>
      <c r="M16" s="224">
        <v>0</v>
      </c>
      <c r="N16" s="224">
        <v>0</v>
      </c>
      <c r="O16" s="225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24">
        <v>0</v>
      </c>
      <c r="V16" s="224">
        <v>0</v>
      </c>
      <c r="W16" s="218">
        <v>0</v>
      </c>
      <c r="X16" s="219">
        <v>0</v>
      </c>
    </row>
    <row r="17" spans="1:24" ht="30.75" customHeight="1">
      <c r="A17" s="220" t="s">
        <v>206</v>
      </c>
      <c r="B17" s="220" t="s">
        <v>216</v>
      </c>
      <c r="C17" s="221" t="s">
        <v>210</v>
      </c>
      <c r="D17" s="222" t="s">
        <v>346</v>
      </c>
      <c r="E17" s="220" t="s">
        <v>362</v>
      </c>
      <c r="F17" s="220"/>
      <c r="G17" s="220" t="s">
        <v>361</v>
      </c>
      <c r="H17" s="221" t="s">
        <v>350</v>
      </c>
      <c r="I17" s="223" t="s">
        <v>356</v>
      </c>
      <c r="J17" s="224">
        <v>1750</v>
      </c>
      <c r="K17" s="224">
        <v>1750</v>
      </c>
      <c r="L17" s="224">
        <v>0</v>
      </c>
      <c r="M17" s="224">
        <v>0</v>
      </c>
      <c r="N17" s="224">
        <v>0</v>
      </c>
      <c r="O17" s="225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0</v>
      </c>
      <c r="V17" s="224">
        <v>0</v>
      </c>
      <c r="W17" s="218">
        <v>0</v>
      </c>
      <c r="X17" s="219">
        <v>0</v>
      </c>
    </row>
    <row r="18" spans="1:24" ht="30.75" customHeight="1">
      <c r="A18" s="220" t="s">
        <v>206</v>
      </c>
      <c r="B18" s="220" t="s">
        <v>216</v>
      </c>
      <c r="C18" s="221" t="s">
        <v>210</v>
      </c>
      <c r="D18" s="222" t="s">
        <v>346</v>
      </c>
      <c r="E18" s="220" t="s">
        <v>363</v>
      </c>
      <c r="F18" s="220" t="s">
        <v>364</v>
      </c>
      <c r="G18" s="220" t="s">
        <v>355</v>
      </c>
      <c r="H18" s="221" t="s">
        <v>350</v>
      </c>
      <c r="I18" s="223" t="s">
        <v>356</v>
      </c>
      <c r="J18" s="224">
        <v>9</v>
      </c>
      <c r="K18" s="224">
        <v>9</v>
      </c>
      <c r="L18" s="224">
        <v>0</v>
      </c>
      <c r="M18" s="224">
        <v>0</v>
      </c>
      <c r="N18" s="224">
        <v>0</v>
      </c>
      <c r="O18" s="225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0</v>
      </c>
      <c r="U18" s="224">
        <v>0</v>
      </c>
      <c r="V18" s="224">
        <v>0</v>
      </c>
      <c r="W18" s="218">
        <v>0</v>
      </c>
      <c r="X18" s="219">
        <v>0</v>
      </c>
    </row>
    <row r="19" spans="1:24" ht="30.75" customHeight="1">
      <c r="A19" s="220" t="s">
        <v>206</v>
      </c>
      <c r="B19" s="220" t="s">
        <v>216</v>
      </c>
      <c r="C19" s="221" t="s">
        <v>210</v>
      </c>
      <c r="D19" s="222" t="s">
        <v>346</v>
      </c>
      <c r="E19" s="220" t="s">
        <v>363</v>
      </c>
      <c r="F19" s="220" t="s">
        <v>365</v>
      </c>
      <c r="G19" s="220" t="s">
        <v>355</v>
      </c>
      <c r="H19" s="221" t="s">
        <v>350</v>
      </c>
      <c r="I19" s="223" t="s">
        <v>356</v>
      </c>
      <c r="J19" s="224">
        <v>5</v>
      </c>
      <c r="K19" s="224">
        <v>5</v>
      </c>
      <c r="L19" s="224">
        <v>0</v>
      </c>
      <c r="M19" s="224">
        <v>0</v>
      </c>
      <c r="N19" s="224">
        <v>0</v>
      </c>
      <c r="O19" s="225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18">
        <v>0</v>
      </c>
      <c r="X19" s="219">
        <v>0</v>
      </c>
    </row>
    <row r="20" spans="1:24" ht="30.75" customHeight="1">
      <c r="A20" s="220" t="s">
        <v>206</v>
      </c>
      <c r="B20" s="220" t="s">
        <v>216</v>
      </c>
      <c r="C20" s="221" t="s">
        <v>210</v>
      </c>
      <c r="D20" s="222" t="s">
        <v>346</v>
      </c>
      <c r="E20" s="220" t="s">
        <v>363</v>
      </c>
      <c r="F20" s="220" t="s">
        <v>366</v>
      </c>
      <c r="G20" s="220" t="s">
        <v>355</v>
      </c>
      <c r="H20" s="221" t="s">
        <v>350</v>
      </c>
      <c r="I20" s="223" t="s">
        <v>356</v>
      </c>
      <c r="J20" s="224">
        <v>5</v>
      </c>
      <c r="K20" s="224">
        <v>5</v>
      </c>
      <c r="L20" s="224">
        <v>0</v>
      </c>
      <c r="M20" s="224">
        <v>0</v>
      </c>
      <c r="N20" s="224">
        <v>0</v>
      </c>
      <c r="O20" s="225">
        <v>0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18">
        <v>0</v>
      </c>
      <c r="X20" s="219">
        <v>0</v>
      </c>
    </row>
    <row r="21" spans="1:24" ht="30.75" customHeight="1">
      <c r="A21" s="220" t="s">
        <v>206</v>
      </c>
      <c r="B21" s="220" t="s">
        <v>216</v>
      </c>
      <c r="C21" s="221" t="s">
        <v>210</v>
      </c>
      <c r="D21" s="222" t="s">
        <v>346</v>
      </c>
      <c r="E21" s="220" t="s">
        <v>367</v>
      </c>
      <c r="F21" s="220"/>
      <c r="G21" s="220" t="s">
        <v>349</v>
      </c>
      <c r="H21" s="221" t="s">
        <v>350</v>
      </c>
      <c r="I21" s="223" t="s">
        <v>351</v>
      </c>
      <c r="J21" s="224">
        <v>150</v>
      </c>
      <c r="K21" s="224">
        <v>0</v>
      </c>
      <c r="L21" s="224">
        <v>0</v>
      </c>
      <c r="M21" s="224">
        <v>0</v>
      </c>
      <c r="N21" s="224">
        <v>0</v>
      </c>
      <c r="O21" s="225">
        <v>0</v>
      </c>
      <c r="P21" s="224">
        <v>0</v>
      </c>
      <c r="Q21" s="224">
        <v>0</v>
      </c>
      <c r="R21" s="224">
        <v>0</v>
      </c>
      <c r="S21" s="224">
        <v>150</v>
      </c>
      <c r="T21" s="224">
        <v>0</v>
      </c>
      <c r="U21" s="224">
        <v>0</v>
      </c>
      <c r="V21" s="224">
        <v>0</v>
      </c>
      <c r="W21" s="218">
        <v>0</v>
      </c>
      <c r="X21" s="219">
        <v>0</v>
      </c>
    </row>
    <row r="22" spans="1:24" ht="30.75" customHeight="1">
      <c r="A22" s="220" t="s">
        <v>206</v>
      </c>
      <c r="B22" s="220" t="s">
        <v>216</v>
      </c>
      <c r="C22" s="221" t="s">
        <v>210</v>
      </c>
      <c r="D22" s="222" t="s">
        <v>346</v>
      </c>
      <c r="E22" s="220" t="s">
        <v>368</v>
      </c>
      <c r="F22" s="220"/>
      <c r="G22" s="220" t="s">
        <v>349</v>
      </c>
      <c r="H22" s="221" t="s">
        <v>350</v>
      </c>
      <c r="I22" s="223" t="s">
        <v>351</v>
      </c>
      <c r="J22" s="224">
        <v>1500</v>
      </c>
      <c r="K22" s="224">
        <v>0</v>
      </c>
      <c r="L22" s="224">
        <v>0</v>
      </c>
      <c r="M22" s="224">
        <v>0</v>
      </c>
      <c r="N22" s="224">
        <v>0</v>
      </c>
      <c r="O22" s="225">
        <v>0</v>
      </c>
      <c r="P22" s="224">
        <v>0</v>
      </c>
      <c r="Q22" s="224">
        <v>0</v>
      </c>
      <c r="R22" s="224">
        <v>0</v>
      </c>
      <c r="S22" s="224">
        <v>1500</v>
      </c>
      <c r="T22" s="224">
        <v>0</v>
      </c>
      <c r="U22" s="224">
        <v>0</v>
      </c>
      <c r="V22" s="224">
        <v>0</v>
      </c>
      <c r="W22" s="218">
        <v>0</v>
      </c>
      <c r="X22" s="219">
        <v>0</v>
      </c>
    </row>
    <row r="23" spans="1:24" ht="9.75" customHeight="1">
      <c r="H23" s="97"/>
    </row>
    <row r="24" spans="1:24" ht="9.75" customHeight="1">
      <c r="H24" s="97"/>
    </row>
  </sheetData>
  <sheetProtection formatCells="0" formatColumns="0" formatRows="0"/>
  <mergeCells count="27">
    <mergeCell ref="X4:X6"/>
    <mergeCell ref="A2:X2"/>
    <mergeCell ref="A5:A6"/>
    <mergeCell ref="B5:B6"/>
    <mergeCell ref="C5:C6"/>
    <mergeCell ref="D4:D6"/>
    <mergeCell ref="E4:E6"/>
    <mergeCell ref="N5:N6"/>
    <mergeCell ref="S4:S6"/>
    <mergeCell ref="T4:T6"/>
    <mergeCell ref="V4:V6"/>
    <mergeCell ref="F4:F6"/>
    <mergeCell ref="U4:U6"/>
    <mergeCell ref="W4:W6"/>
    <mergeCell ref="Q4:Q6"/>
    <mergeCell ref="P4:P6"/>
    <mergeCell ref="R4:R6"/>
    <mergeCell ref="K4:O4"/>
    <mergeCell ref="O5:O6"/>
    <mergeCell ref="A3:E3"/>
    <mergeCell ref="I4:I6"/>
    <mergeCell ref="M5:M6"/>
    <mergeCell ref="H4:H6"/>
    <mergeCell ref="J4:J6"/>
    <mergeCell ref="G4:G6"/>
    <mergeCell ref="K5:K6"/>
    <mergeCell ref="L5:L6"/>
  </mergeCells>
  <phoneticPr fontId="2" type="noConversion"/>
  <printOptions horizontalCentered="1"/>
  <pageMargins left="0.39370078740157483" right="0.39370078740157483" top="0" bottom="0" header="0" footer="0"/>
  <pageSetup paperSize="8" scale="68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44"/>
  <sheetViews>
    <sheetView showGridLines="0" showZeros="0" workbookViewId="0"/>
  </sheetViews>
  <sheetFormatPr defaultColWidth="7.25" defaultRowHeight="11.25"/>
  <cols>
    <col min="1" max="1" width="5.875" style="103" customWidth="1"/>
    <col min="2" max="2" width="5.75" style="103" customWidth="1"/>
    <col min="3" max="3" width="6.125" style="103" customWidth="1"/>
    <col min="4" max="4" width="9.125" style="103" customWidth="1"/>
    <col min="5" max="5" width="20.375" style="103" customWidth="1"/>
    <col min="6" max="6" width="14.625" style="103" customWidth="1"/>
    <col min="7" max="7" width="9.25" style="103" customWidth="1"/>
    <col min="8" max="9" width="8.5" style="103" customWidth="1"/>
    <col min="10" max="10" width="11.75" style="103" customWidth="1"/>
    <col min="11" max="11" width="12" style="103" customWidth="1"/>
    <col min="12" max="12" width="8.5" style="103" customWidth="1"/>
    <col min="13" max="13" width="8" style="103" customWidth="1"/>
    <col min="14" max="15" width="8.5" style="103" customWidth="1"/>
    <col min="16" max="16" width="10" style="103" customWidth="1"/>
    <col min="17" max="17" width="12.125" style="103" customWidth="1"/>
    <col min="18" max="21" width="8.5" style="103" customWidth="1"/>
    <col min="22" max="22" width="9.75" style="103" customWidth="1"/>
    <col min="23" max="24" width="8.5" style="103" customWidth="1"/>
    <col min="25" max="241" width="7.25" style="103" customWidth="1"/>
    <col min="242" max="16384" width="7.25" style="103"/>
  </cols>
  <sheetData>
    <row r="1" spans="1:24" ht="25.5" customHeight="1">
      <c r="A1" s="98"/>
      <c r="B1" s="98"/>
      <c r="C1" s="99"/>
      <c r="D1" s="100"/>
      <c r="E1" s="101"/>
      <c r="F1" s="101"/>
      <c r="G1" s="101"/>
      <c r="H1" s="101"/>
      <c r="I1" s="101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W1" s="104"/>
      <c r="X1" s="105" t="s">
        <v>163</v>
      </c>
    </row>
    <row r="2" spans="1:24" ht="25.5" customHeight="1">
      <c r="A2" s="464" t="s">
        <v>166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</row>
    <row r="3" spans="1:24" ht="25.5" customHeight="1">
      <c r="A3" s="461" t="s">
        <v>245</v>
      </c>
      <c r="B3" s="462"/>
      <c r="C3" s="462"/>
      <c r="D3" s="462"/>
      <c r="E3" s="462"/>
      <c r="F3" s="462"/>
      <c r="G3" s="106"/>
      <c r="H3" s="106"/>
      <c r="I3" s="10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104"/>
      <c r="X3" s="105" t="s">
        <v>1</v>
      </c>
    </row>
    <row r="4" spans="1:24" ht="25.5" customHeight="1">
      <c r="A4" s="107" t="s">
        <v>51</v>
      </c>
      <c r="B4" s="107"/>
      <c r="C4" s="107"/>
      <c r="D4" s="459" t="s">
        <v>64</v>
      </c>
      <c r="E4" s="459" t="s">
        <v>112</v>
      </c>
      <c r="F4" s="460" t="s">
        <v>126</v>
      </c>
      <c r="G4" s="470" t="s">
        <v>189</v>
      </c>
      <c r="H4" s="470" t="s">
        <v>113</v>
      </c>
      <c r="I4" s="470" t="s">
        <v>114</v>
      </c>
      <c r="J4" s="472" t="s">
        <v>115</v>
      </c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</row>
    <row r="5" spans="1:24" ht="23.25" customHeight="1">
      <c r="A5" s="463" t="s">
        <v>58</v>
      </c>
      <c r="B5" s="458" t="s">
        <v>59</v>
      </c>
      <c r="C5" s="458" t="s">
        <v>60</v>
      </c>
      <c r="D5" s="460"/>
      <c r="E5" s="460"/>
      <c r="F5" s="460"/>
      <c r="G5" s="471"/>
      <c r="H5" s="471"/>
      <c r="I5" s="471"/>
      <c r="J5" s="472" t="s">
        <v>53</v>
      </c>
      <c r="K5" s="455" t="s">
        <v>116</v>
      </c>
      <c r="L5" s="456"/>
      <c r="M5" s="456"/>
      <c r="N5" s="456"/>
      <c r="O5" s="457"/>
      <c r="P5" s="465" t="s">
        <v>117</v>
      </c>
      <c r="Q5" s="465" t="s">
        <v>118</v>
      </c>
      <c r="R5" s="473" t="s">
        <v>171</v>
      </c>
      <c r="S5" s="467" t="s">
        <v>119</v>
      </c>
      <c r="T5" s="467" t="s">
        <v>120</v>
      </c>
      <c r="U5" s="469" t="s">
        <v>121</v>
      </c>
      <c r="V5" s="469" t="s">
        <v>122</v>
      </c>
      <c r="W5" s="469" t="s">
        <v>123</v>
      </c>
      <c r="X5" s="474" t="s">
        <v>124</v>
      </c>
    </row>
    <row r="6" spans="1:24" ht="42" customHeight="1">
      <c r="A6" s="463"/>
      <c r="B6" s="458"/>
      <c r="C6" s="458"/>
      <c r="D6" s="460"/>
      <c r="E6" s="460"/>
      <c r="F6" s="460"/>
      <c r="G6" s="459"/>
      <c r="H6" s="459"/>
      <c r="I6" s="459"/>
      <c r="J6" s="472"/>
      <c r="K6" s="108" t="s">
        <v>10</v>
      </c>
      <c r="L6" s="108" t="s">
        <v>184</v>
      </c>
      <c r="M6" s="108" t="s">
        <v>105</v>
      </c>
      <c r="N6" s="108" t="s">
        <v>106</v>
      </c>
      <c r="O6" s="108" t="s">
        <v>204</v>
      </c>
      <c r="P6" s="466"/>
      <c r="Q6" s="466"/>
      <c r="R6" s="466"/>
      <c r="S6" s="468"/>
      <c r="T6" s="468"/>
      <c r="U6" s="469"/>
      <c r="V6" s="469"/>
      <c r="W6" s="469"/>
      <c r="X6" s="475"/>
    </row>
    <row r="7" spans="1:24" ht="23.25" customHeight="1">
      <c r="A7" s="109" t="s">
        <v>127</v>
      </c>
      <c r="B7" s="109" t="s">
        <v>127</v>
      </c>
      <c r="C7" s="109" t="s">
        <v>127</v>
      </c>
      <c r="D7" s="109" t="s">
        <v>127</v>
      </c>
      <c r="E7" s="109" t="s">
        <v>127</v>
      </c>
      <c r="F7" s="109" t="s">
        <v>127</v>
      </c>
      <c r="G7" s="109" t="s">
        <v>127</v>
      </c>
      <c r="H7" s="109" t="s">
        <v>127</v>
      </c>
      <c r="I7" s="109" t="s">
        <v>127</v>
      </c>
      <c r="J7" s="110">
        <v>1</v>
      </c>
      <c r="K7" s="110">
        <f t="shared" ref="K7:X7" si="0">J7+1</f>
        <v>2</v>
      </c>
      <c r="L7" s="110">
        <f t="shared" si="0"/>
        <v>3</v>
      </c>
      <c r="M7" s="110">
        <f t="shared" si="0"/>
        <v>4</v>
      </c>
      <c r="N7" s="110">
        <f t="shared" si="0"/>
        <v>5</v>
      </c>
      <c r="O7" s="110"/>
      <c r="P7" s="110">
        <f>N7+1</f>
        <v>6</v>
      </c>
      <c r="Q7" s="110">
        <f>P7+1</f>
        <v>7</v>
      </c>
      <c r="R7" s="110">
        <f>Q7+1</f>
        <v>8</v>
      </c>
      <c r="S7" s="110">
        <f>R7+1</f>
        <v>9</v>
      </c>
      <c r="T7" s="110">
        <f t="shared" si="0"/>
        <v>10</v>
      </c>
      <c r="U7" s="110">
        <f t="shared" si="0"/>
        <v>11</v>
      </c>
      <c r="V7" s="110">
        <f t="shared" si="0"/>
        <v>12</v>
      </c>
      <c r="W7" s="110">
        <f t="shared" si="0"/>
        <v>13</v>
      </c>
      <c r="X7" s="110">
        <f t="shared" si="0"/>
        <v>14</v>
      </c>
    </row>
    <row r="8" spans="1:24" s="226" customFormat="1" ht="33" customHeight="1">
      <c r="A8" s="227"/>
      <c r="B8" s="227"/>
      <c r="C8" s="227"/>
      <c r="D8" s="228"/>
      <c r="E8" s="228" t="s">
        <v>4</v>
      </c>
      <c r="F8" s="228"/>
      <c r="G8" s="228"/>
      <c r="H8" s="228"/>
      <c r="I8" s="228"/>
      <c r="J8" s="229">
        <v>2172.1999999999998</v>
      </c>
      <c r="K8" s="229">
        <v>2172.1999999999998</v>
      </c>
      <c r="L8" s="229">
        <v>0</v>
      </c>
      <c r="M8" s="229">
        <v>0</v>
      </c>
      <c r="N8" s="229">
        <v>0</v>
      </c>
      <c r="O8" s="230">
        <v>0</v>
      </c>
      <c r="P8" s="229">
        <v>0</v>
      </c>
      <c r="Q8" s="229">
        <v>0</v>
      </c>
      <c r="R8" s="230">
        <v>0</v>
      </c>
      <c r="S8" s="229">
        <v>0</v>
      </c>
      <c r="T8" s="229">
        <v>0</v>
      </c>
      <c r="U8" s="229">
        <v>0</v>
      </c>
      <c r="V8" s="229">
        <v>0</v>
      </c>
      <c r="W8" s="229">
        <v>0</v>
      </c>
      <c r="X8" s="229">
        <v>0</v>
      </c>
    </row>
    <row r="9" spans="1:24" s="111" customFormat="1" ht="33" customHeight="1">
      <c r="A9" s="227"/>
      <c r="B9" s="227"/>
      <c r="C9" s="227"/>
      <c r="D9" s="228" t="s">
        <v>246</v>
      </c>
      <c r="E9" s="228" t="s">
        <v>247</v>
      </c>
      <c r="F9" s="228"/>
      <c r="G9" s="228"/>
      <c r="H9" s="228"/>
      <c r="I9" s="228"/>
      <c r="J9" s="229">
        <v>2172.1999999999998</v>
      </c>
      <c r="K9" s="229">
        <v>2172.1999999999998</v>
      </c>
      <c r="L9" s="229">
        <v>0</v>
      </c>
      <c r="M9" s="229">
        <v>0</v>
      </c>
      <c r="N9" s="229">
        <v>0</v>
      </c>
      <c r="O9" s="230">
        <v>0</v>
      </c>
      <c r="P9" s="229">
        <v>0</v>
      </c>
      <c r="Q9" s="229">
        <v>0</v>
      </c>
      <c r="R9" s="230">
        <v>0</v>
      </c>
      <c r="S9" s="229">
        <v>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</row>
    <row r="10" spans="1:24" s="111" customFormat="1" ht="33" customHeight="1">
      <c r="A10" s="227"/>
      <c r="B10" s="227"/>
      <c r="C10" s="227"/>
      <c r="D10" s="228" t="s">
        <v>344</v>
      </c>
      <c r="E10" s="228" t="s">
        <v>345</v>
      </c>
      <c r="F10" s="228"/>
      <c r="G10" s="228"/>
      <c r="H10" s="228"/>
      <c r="I10" s="228"/>
      <c r="J10" s="229">
        <v>2172.1999999999998</v>
      </c>
      <c r="K10" s="229">
        <v>2172.1999999999998</v>
      </c>
      <c r="L10" s="229">
        <v>0</v>
      </c>
      <c r="M10" s="229">
        <v>0</v>
      </c>
      <c r="N10" s="229">
        <v>0</v>
      </c>
      <c r="O10" s="230">
        <v>0</v>
      </c>
      <c r="P10" s="229">
        <v>0</v>
      </c>
      <c r="Q10" s="229">
        <v>0</v>
      </c>
      <c r="R10" s="230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</row>
    <row r="11" spans="1:24" s="111" customFormat="1" ht="33" customHeight="1">
      <c r="A11" s="227" t="s">
        <v>206</v>
      </c>
      <c r="B11" s="227" t="s">
        <v>208</v>
      </c>
      <c r="C11" s="227" t="s">
        <v>210</v>
      </c>
      <c r="D11" s="228" t="s">
        <v>346</v>
      </c>
      <c r="E11" s="228" t="s">
        <v>353</v>
      </c>
      <c r="F11" s="228" t="s">
        <v>354</v>
      </c>
      <c r="G11" s="228" t="s">
        <v>369</v>
      </c>
      <c r="H11" s="228" t="s">
        <v>370</v>
      </c>
      <c r="I11" s="228" t="s">
        <v>371</v>
      </c>
      <c r="J11" s="229">
        <v>126.1</v>
      </c>
      <c r="K11" s="229">
        <v>126.1</v>
      </c>
      <c r="L11" s="229">
        <v>0</v>
      </c>
      <c r="M11" s="229">
        <v>0</v>
      </c>
      <c r="N11" s="229">
        <v>0</v>
      </c>
      <c r="O11" s="230">
        <v>0</v>
      </c>
      <c r="P11" s="229">
        <v>0</v>
      </c>
      <c r="Q11" s="229">
        <v>0</v>
      </c>
      <c r="R11" s="230"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</row>
    <row r="12" spans="1:24" s="111" customFormat="1" ht="33" customHeight="1">
      <c r="A12" s="227" t="s">
        <v>206</v>
      </c>
      <c r="B12" s="227" t="s">
        <v>208</v>
      </c>
      <c r="C12" s="227" t="s">
        <v>210</v>
      </c>
      <c r="D12" s="228" t="s">
        <v>346</v>
      </c>
      <c r="E12" s="228" t="s">
        <v>357</v>
      </c>
      <c r="F12" s="228" t="s">
        <v>358</v>
      </c>
      <c r="G12" s="228" t="s">
        <v>369</v>
      </c>
      <c r="H12" s="228" t="s">
        <v>370</v>
      </c>
      <c r="I12" s="228" t="s">
        <v>371</v>
      </c>
      <c r="J12" s="229">
        <v>184.5</v>
      </c>
      <c r="K12" s="229">
        <v>184.5</v>
      </c>
      <c r="L12" s="229">
        <v>0</v>
      </c>
      <c r="M12" s="229">
        <v>0</v>
      </c>
      <c r="N12" s="229">
        <v>0</v>
      </c>
      <c r="O12" s="230">
        <v>0</v>
      </c>
      <c r="P12" s="229">
        <v>0</v>
      </c>
      <c r="Q12" s="229">
        <v>0</v>
      </c>
      <c r="R12" s="230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</row>
    <row r="13" spans="1:24" s="111" customFormat="1" ht="33" customHeight="1">
      <c r="A13" s="227" t="s">
        <v>206</v>
      </c>
      <c r="B13" s="227" t="s">
        <v>208</v>
      </c>
      <c r="C13" s="227" t="s">
        <v>210</v>
      </c>
      <c r="D13" s="228" t="s">
        <v>346</v>
      </c>
      <c r="E13" s="228" t="s">
        <v>357</v>
      </c>
      <c r="F13" s="228" t="s">
        <v>359</v>
      </c>
      <c r="G13" s="228" t="s">
        <v>369</v>
      </c>
      <c r="H13" s="228" t="s">
        <v>370</v>
      </c>
      <c r="I13" s="228" t="s">
        <v>371</v>
      </c>
      <c r="J13" s="229">
        <v>24.6</v>
      </c>
      <c r="K13" s="229">
        <v>24.6</v>
      </c>
      <c r="L13" s="229">
        <v>0</v>
      </c>
      <c r="M13" s="229">
        <v>0</v>
      </c>
      <c r="N13" s="229">
        <v>0</v>
      </c>
      <c r="O13" s="230">
        <v>0</v>
      </c>
      <c r="P13" s="229">
        <v>0</v>
      </c>
      <c r="Q13" s="229">
        <v>0</v>
      </c>
      <c r="R13" s="230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</row>
    <row r="14" spans="1:24" s="111" customFormat="1" ht="33" customHeight="1">
      <c r="A14" s="227" t="s">
        <v>206</v>
      </c>
      <c r="B14" s="227" t="s">
        <v>216</v>
      </c>
      <c r="C14" s="227" t="s">
        <v>210</v>
      </c>
      <c r="D14" s="228" t="s">
        <v>346</v>
      </c>
      <c r="E14" s="228" t="s">
        <v>360</v>
      </c>
      <c r="F14" s="228"/>
      <c r="G14" s="228" t="s">
        <v>372</v>
      </c>
      <c r="H14" s="228" t="s">
        <v>371</v>
      </c>
      <c r="I14" s="228" t="s">
        <v>371</v>
      </c>
      <c r="J14" s="229">
        <v>68</v>
      </c>
      <c r="K14" s="229">
        <v>68</v>
      </c>
      <c r="L14" s="229">
        <v>0</v>
      </c>
      <c r="M14" s="229">
        <v>0</v>
      </c>
      <c r="N14" s="229">
        <v>0</v>
      </c>
      <c r="O14" s="230">
        <v>0</v>
      </c>
      <c r="P14" s="229">
        <v>0</v>
      </c>
      <c r="Q14" s="229">
        <v>0</v>
      </c>
      <c r="R14" s="230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</row>
    <row r="15" spans="1:24" s="111" customFormat="1" ht="33" customHeight="1">
      <c r="A15" s="227" t="s">
        <v>206</v>
      </c>
      <c r="B15" s="227" t="s">
        <v>216</v>
      </c>
      <c r="C15" s="227" t="s">
        <v>210</v>
      </c>
      <c r="D15" s="228" t="s">
        <v>346</v>
      </c>
      <c r="E15" s="228" t="s">
        <v>362</v>
      </c>
      <c r="F15" s="228"/>
      <c r="G15" s="228" t="s">
        <v>372</v>
      </c>
      <c r="H15" s="228" t="s">
        <v>371</v>
      </c>
      <c r="I15" s="228" t="s">
        <v>371</v>
      </c>
      <c r="J15" s="229">
        <v>1750</v>
      </c>
      <c r="K15" s="229">
        <v>1750</v>
      </c>
      <c r="L15" s="229">
        <v>0</v>
      </c>
      <c r="M15" s="229">
        <v>0</v>
      </c>
      <c r="N15" s="229">
        <v>0</v>
      </c>
      <c r="O15" s="230">
        <v>0</v>
      </c>
      <c r="P15" s="229">
        <v>0</v>
      </c>
      <c r="Q15" s="229">
        <v>0</v>
      </c>
      <c r="R15" s="230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</row>
    <row r="16" spans="1:24" s="111" customFormat="1" ht="33" customHeight="1">
      <c r="A16" s="227" t="s">
        <v>206</v>
      </c>
      <c r="B16" s="227" t="s">
        <v>216</v>
      </c>
      <c r="C16" s="227" t="s">
        <v>210</v>
      </c>
      <c r="D16" s="228" t="s">
        <v>346</v>
      </c>
      <c r="E16" s="228" t="s">
        <v>363</v>
      </c>
      <c r="F16" s="228" t="s">
        <v>365</v>
      </c>
      <c r="G16" s="228" t="s">
        <v>369</v>
      </c>
      <c r="H16" s="228" t="s">
        <v>370</v>
      </c>
      <c r="I16" s="228" t="s">
        <v>371</v>
      </c>
      <c r="J16" s="229">
        <v>5</v>
      </c>
      <c r="K16" s="229">
        <v>5</v>
      </c>
      <c r="L16" s="229">
        <v>0</v>
      </c>
      <c r="M16" s="229">
        <v>0</v>
      </c>
      <c r="N16" s="229">
        <v>0</v>
      </c>
      <c r="O16" s="230">
        <v>0</v>
      </c>
      <c r="P16" s="229">
        <v>0</v>
      </c>
      <c r="Q16" s="229">
        <v>0</v>
      </c>
      <c r="R16" s="230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</row>
    <row r="17" spans="1:24" s="111" customFormat="1" ht="33" customHeight="1">
      <c r="A17" s="227" t="s">
        <v>206</v>
      </c>
      <c r="B17" s="227" t="s">
        <v>216</v>
      </c>
      <c r="C17" s="227" t="s">
        <v>210</v>
      </c>
      <c r="D17" s="228" t="s">
        <v>346</v>
      </c>
      <c r="E17" s="228" t="s">
        <v>363</v>
      </c>
      <c r="F17" s="228" t="s">
        <v>364</v>
      </c>
      <c r="G17" s="228" t="s">
        <v>369</v>
      </c>
      <c r="H17" s="228" t="s">
        <v>370</v>
      </c>
      <c r="I17" s="228" t="s">
        <v>371</v>
      </c>
      <c r="J17" s="229">
        <v>9</v>
      </c>
      <c r="K17" s="229">
        <v>9</v>
      </c>
      <c r="L17" s="229">
        <v>0</v>
      </c>
      <c r="M17" s="229">
        <v>0</v>
      </c>
      <c r="N17" s="229">
        <v>0</v>
      </c>
      <c r="O17" s="230">
        <v>0</v>
      </c>
      <c r="P17" s="229">
        <v>0</v>
      </c>
      <c r="Q17" s="229">
        <v>0</v>
      </c>
      <c r="R17" s="230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</row>
    <row r="18" spans="1:24" s="111" customFormat="1" ht="33" customHeight="1">
      <c r="A18" s="227" t="s">
        <v>206</v>
      </c>
      <c r="B18" s="227" t="s">
        <v>216</v>
      </c>
      <c r="C18" s="227" t="s">
        <v>210</v>
      </c>
      <c r="D18" s="228" t="s">
        <v>346</v>
      </c>
      <c r="E18" s="228" t="s">
        <v>363</v>
      </c>
      <c r="F18" s="228" t="s">
        <v>366</v>
      </c>
      <c r="G18" s="228" t="s">
        <v>369</v>
      </c>
      <c r="H18" s="228" t="s">
        <v>370</v>
      </c>
      <c r="I18" s="228" t="s">
        <v>371</v>
      </c>
      <c r="J18" s="229">
        <v>5</v>
      </c>
      <c r="K18" s="229">
        <v>5</v>
      </c>
      <c r="L18" s="229">
        <v>0</v>
      </c>
      <c r="M18" s="229">
        <v>0</v>
      </c>
      <c r="N18" s="229">
        <v>0</v>
      </c>
      <c r="O18" s="230">
        <v>0</v>
      </c>
      <c r="P18" s="229">
        <v>0</v>
      </c>
      <c r="Q18" s="229">
        <v>0</v>
      </c>
      <c r="R18" s="230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</row>
    <row r="19" spans="1:24" s="111" customFormat="1" ht="9.75" customHeight="1"/>
    <row r="20" spans="1:24" s="111" customFormat="1" ht="9.75" customHeight="1"/>
    <row r="21" spans="1:24" s="111" customFormat="1" ht="9.75" customHeight="1"/>
    <row r="22" spans="1:24" s="111" customFormat="1" ht="9.75" customHeight="1"/>
    <row r="23" spans="1:24" s="111" customFormat="1" ht="9.75" customHeight="1"/>
    <row r="24" spans="1:24" s="111" customFormat="1" ht="9.75" customHeight="1"/>
    <row r="25" spans="1:24" s="111" customFormat="1" ht="9.75" customHeight="1"/>
    <row r="26" spans="1:24" s="111" customFormat="1" ht="9.75" customHeight="1"/>
    <row r="27" spans="1:24" s="111" customFormat="1" ht="9.75" customHeight="1"/>
    <row r="28" spans="1:24" s="111" customFormat="1" ht="9.75" customHeight="1"/>
    <row r="29" spans="1:24" s="111" customFormat="1" ht="9.75" customHeight="1"/>
    <row r="30" spans="1:24" s="111" customFormat="1" ht="9.75" customHeight="1"/>
    <row r="31" spans="1:24" s="111" customFormat="1" ht="9.75" customHeight="1"/>
    <row r="32" spans="1:24" s="111" customFormat="1" ht="9.75" customHeight="1"/>
    <row r="33" s="111" customFormat="1" ht="9.75" customHeight="1"/>
    <row r="34" s="111" customFormat="1" ht="9.75" customHeight="1"/>
    <row r="35" s="111" customFormat="1" ht="9.75" customHeight="1"/>
    <row r="36" s="111" customFormat="1" ht="9.75" customHeight="1"/>
    <row r="37" s="111" customFormat="1" ht="9.75" customHeight="1"/>
    <row r="38" s="111" customFormat="1"/>
    <row r="39" s="111" customFormat="1"/>
    <row r="40" s="111" customFormat="1"/>
    <row r="41" s="111" customFormat="1"/>
    <row r="42" s="111" customFormat="1"/>
    <row r="43" s="111" customFormat="1"/>
    <row r="44" s="111" customFormat="1"/>
    <row r="45" s="111" customFormat="1"/>
    <row r="46" s="111" customFormat="1"/>
    <row r="47" s="111" customFormat="1"/>
    <row r="48" s="111" customFormat="1"/>
    <row r="49" s="111" customFormat="1"/>
    <row r="50" s="111" customFormat="1"/>
    <row r="51" s="111" customFormat="1"/>
    <row r="52" s="111" customFormat="1"/>
    <row r="53" s="111" customFormat="1"/>
    <row r="54" s="111" customFormat="1"/>
    <row r="55" s="111" customFormat="1"/>
    <row r="56" s="111" customFormat="1"/>
    <row r="57" s="111" customFormat="1"/>
    <row r="58" s="111" customFormat="1"/>
    <row r="59" s="111" customFormat="1"/>
    <row r="60" s="111" customFormat="1"/>
    <row r="61" s="111" customFormat="1"/>
    <row r="62" s="111" customFormat="1"/>
    <row r="63" s="111" customFormat="1"/>
    <row r="64" s="111" customFormat="1"/>
    <row r="65" s="111" customFormat="1"/>
    <row r="66" s="111" customFormat="1"/>
    <row r="67" s="111" customFormat="1"/>
    <row r="68" s="111" customFormat="1"/>
    <row r="69" s="111" customFormat="1"/>
    <row r="70" s="111" customFormat="1"/>
    <row r="71" s="111" customFormat="1"/>
    <row r="72" s="111" customFormat="1"/>
    <row r="73" s="111" customFormat="1"/>
    <row r="74" s="111" customFormat="1"/>
    <row r="75" s="111" customFormat="1"/>
    <row r="76" s="111" customFormat="1"/>
    <row r="77" s="111" customFormat="1"/>
    <row r="78" s="111" customFormat="1"/>
    <row r="79" s="111" customFormat="1"/>
    <row r="80" s="111" customFormat="1"/>
    <row r="81" s="111" customFormat="1"/>
    <row r="82" s="111" customFormat="1"/>
    <row r="83" s="111" customFormat="1"/>
    <row r="84" s="111" customFormat="1"/>
    <row r="85" s="111" customFormat="1"/>
    <row r="86" s="111" customFormat="1"/>
    <row r="87" s="111" customFormat="1"/>
    <row r="88" s="111" customFormat="1"/>
    <row r="89" s="111" customFormat="1"/>
    <row r="90" s="111" customFormat="1"/>
    <row r="91" s="111" customFormat="1"/>
    <row r="92" s="111" customFormat="1"/>
    <row r="93" s="111" customFormat="1"/>
    <row r="94" s="111" customFormat="1"/>
    <row r="95" s="111" customFormat="1"/>
    <row r="96" s="111" customFormat="1"/>
    <row r="97" s="111" customFormat="1"/>
    <row r="98" s="111" customFormat="1"/>
    <row r="99" s="111" customFormat="1"/>
    <row r="100" s="111" customFormat="1"/>
    <row r="101" s="111" customFormat="1"/>
    <row r="102" s="111" customFormat="1"/>
    <row r="103" s="111" customFormat="1"/>
    <row r="104" s="111" customFormat="1"/>
    <row r="105" s="111" customFormat="1"/>
    <row r="106" s="111" customFormat="1"/>
    <row r="107" s="111" customFormat="1"/>
    <row r="108" s="111" customFormat="1"/>
    <row r="109" s="111" customFormat="1"/>
    <row r="110" s="111" customFormat="1"/>
    <row r="111" s="111" customFormat="1"/>
    <row r="112" s="111" customFormat="1"/>
    <row r="113" s="111" customFormat="1"/>
    <row r="114" s="111" customFormat="1"/>
    <row r="115" s="111" customFormat="1"/>
    <row r="116" s="111" customFormat="1"/>
    <row r="117" s="111" customFormat="1"/>
    <row r="118" s="111" customFormat="1"/>
    <row r="119" s="111" customFormat="1"/>
    <row r="120" s="111" customFormat="1"/>
    <row r="121" s="111" customFormat="1"/>
    <row r="122" s="111" customFormat="1"/>
    <row r="123" s="111" customFormat="1"/>
    <row r="124" s="111" customFormat="1"/>
    <row r="125" s="111" customFormat="1"/>
    <row r="126" s="111" customFormat="1"/>
    <row r="127" s="111" customFormat="1"/>
    <row r="128" s="111" customFormat="1"/>
    <row r="129" s="111" customFormat="1"/>
    <row r="130" s="111" customFormat="1"/>
    <row r="131" s="111" customFormat="1"/>
    <row r="132" s="111" customFormat="1"/>
    <row r="133" s="111" customFormat="1"/>
    <row r="134" s="111" customFormat="1"/>
    <row r="135" s="111" customFormat="1"/>
    <row r="136" s="111" customFormat="1"/>
    <row r="137" s="111" customFormat="1"/>
    <row r="138" s="111" customFormat="1"/>
    <row r="139" s="111" customFormat="1"/>
    <row r="140" s="111" customFormat="1"/>
    <row r="141" s="111" customFormat="1"/>
    <row r="142" s="111" customFormat="1"/>
    <row r="143" s="111" customFormat="1"/>
    <row r="144" s="111" customFormat="1"/>
  </sheetData>
  <sheetProtection formatCells="0" formatColumns="0" formatRows="0"/>
  <mergeCells count="23">
    <mergeCell ref="A2:X2"/>
    <mergeCell ref="E4:E6"/>
    <mergeCell ref="Q5:Q6"/>
    <mergeCell ref="S5:S6"/>
    <mergeCell ref="U5:U6"/>
    <mergeCell ref="W5:W6"/>
    <mergeCell ref="P5:P6"/>
    <mergeCell ref="T5:T6"/>
    <mergeCell ref="G4:G6"/>
    <mergeCell ref="H4:H6"/>
    <mergeCell ref="I4:I6"/>
    <mergeCell ref="V5:V6"/>
    <mergeCell ref="J5:J6"/>
    <mergeCell ref="J4:X4"/>
    <mergeCell ref="R5:R6"/>
    <mergeCell ref="X5:X6"/>
    <mergeCell ref="K5:O5"/>
    <mergeCell ref="B5:B6"/>
    <mergeCell ref="C5:C6"/>
    <mergeCell ref="D4:D6"/>
    <mergeCell ref="A3:F3"/>
    <mergeCell ref="F4:F6"/>
    <mergeCell ref="A5:A6"/>
  </mergeCells>
  <phoneticPr fontId="2" type="noConversion"/>
  <printOptions horizontalCentered="1"/>
  <pageMargins left="0" right="0" top="0.39370078740157483" bottom="0.39370078740157483" header="0" footer="0"/>
  <pageSetup paperSize="8" scale="83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31"/>
  <sheetViews>
    <sheetView showGridLines="0" showZeros="0" workbookViewId="0"/>
  </sheetViews>
  <sheetFormatPr defaultColWidth="7.25" defaultRowHeight="11.25"/>
  <cols>
    <col min="1" max="1" width="3.125" style="117" customWidth="1"/>
    <col min="2" max="2" width="3.875" style="117" customWidth="1"/>
    <col min="3" max="3" width="4.375" style="117" customWidth="1"/>
    <col min="4" max="4" width="9.25" style="117" customWidth="1"/>
    <col min="5" max="5" width="16.375" style="117" customWidth="1"/>
    <col min="6" max="6" width="6" style="117" customWidth="1"/>
    <col min="7" max="7" width="11.25" style="117" customWidth="1"/>
    <col min="8" max="8" width="9.5" style="117" customWidth="1"/>
    <col min="9" max="10" width="8.625" style="117" customWidth="1"/>
    <col min="11" max="11" width="8.75" style="117" customWidth="1"/>
    <col min="12" max="12" width="10.375" style="117" customWidth="1"/>
    <col min="13" max="13" width="8.5" style="117" customWidth="1"/>
    <col min="14" max="14" width="7.5" style="117" customWidth="1"/>
    <col min="15" max="15" width="8" style="117" customWidth="1"/>
    <col min="16" max="17" width="7.875" style="117" customWidth="1"/>
    <col min="18" max="18" width="5.5" style="117" customWidth="1"/>
    <col min="19" max="19" width="9.125" style="117" customWidth="1"/>
    <col min="20" max="20" width="8.875" style="117" customWidth="1"/>
    <col min="21" max="21" width="8.25" style="117" customWidth="1"/>
    <col min="22" max="22" width="6" style="117" customWidth="1"/>
    <col min="23" max="23" width="7.25" style="117" customWidth="1"/>
    <col min="24" max="24" width="8.375" style="117" customWidth="1"/>
    <col min="25" max="25" width="7.75" style="117" customWidth="1"/>
    <col min="26" max="26" width="9.75" style="117" customWidth="1"/>
    <col min="27" max="27" width="7.75" style="117" customWidth="1"/>
    <col min="28" max="28" width="10.375" style="117" customWidth="1"/>
    <col min="29" max="29" width="10.25" style="117" customWidth="1"/>
    <col min="30" max="30" width="7.75" style="117" customWidth="1"/>
    <col min="31" max="31" width="7.125" style="117" customWidth="1"/>
    <col min="32" max="32" width="8.75" style="117" customWidth="1"/>
    <col min="33" max="33" width="9" style="117" customWidth="1"/>
    <col min="34" max="34" width="8.75" style="117" customWidth="1"/>
    <col min="35" max="35" width="7.625" style="117" customWidth="1"/>
    <col min="36" max="36" width="5.5" style="117" customWidth="1"/>
    <col min="37" max="37" width="7" style="117" customWidth="1"/>
    <col min="38" max="38" width="7.75" style="117" customWidth="1"/>
    <col min="39" max="39" width="5.5" style="117" customWidth="1"/>
    <col min="40" max="40" width="10.5" style="117" customWidth="1"/>
    <col min="41" max="41" width="8.375" style="117" customWidth="1"/>
    <col min="42" max="42" width="8.75" style="117" customWidth="1"/>
    <col min="43" max="43" width="8.375" style="117" customWidth="1"/>
    <col min="44" max="44" width="8.5" style="117" customWidth="1"/>
    <col min="45" max="45" width="5.25" style="117" customWidth="1"/>
    <col min="46" max="46" width="5.125" style="117" customWidth="1"/>
    <col min="47" max="47" width="11" style="117" customWidth="1"/>
    <col min="48" max="48" width="10.25" style="117" customWidth="1"/>
    <col min="49" max="49" width="8.125" style="117" customWidth="1"/>
    <col min="50" max="51" width="5.125" style="117" customWidth="1"/>
    <col min="52" max="53" width="8.125" style="117" customWidth="1"/>
    <col min="54" max="54" width="7.875" style="117" customWidth="1"/>
    <col min="55" max="55" width="4.625" style="117" customWidth="1"/>
    <col min="56" max="56" width="5" style="117" customWidth="1"/>
    <col min="57" max="57" width="7" style="117" customWidth="1"/>
    <col min="58" max="58" width="6.875" style="117" customWidth="1"/>
    <col min="59" max="59" width="5.5" style="117" customWidth="1"/>
    <col min="60" max="60" width="4.375" style="117" customWidth="1"/>
    <col min="61" max="61" width="4.125" style="117" customWidth="1"/>
    <col min="62" max="62" width="9.25" style="117" customWidth="1"/>
    <col min="63" max="63" width="7.875" style="117" customWidth="1"/>
    <col min="64" max="64" width="8.75" style="117" customWidth="1"/>
    <col min="65" max="65" width="5.25" style="117" customWidth="1"/>
    <col min="66" max="66" width="4.75" style="117" customWidth="1"/>
    <col min="67" max="16384" width="7.25" style="117"/>
  </cols>
  <sheetData>
    <row r="1" spans="1:66" ht="12" customHeight="1">
      <c r="A1" s="112"/>
      <c r="B1" s="112"/>
      <c r="C1" s="113"/>
      <c r="D1" s="114"/>
      <c r="E1" s="115"/>
      <c r="F1" s="115"/>
      <c r="G1" s="116"/>
      <c r="H1" s="116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N1" s="119" t="s">
        <v>191</v>
      </c>
    </row>
    <row r="2" spans="1:66" ht="12" customHeight="1">
      <c r="A2" s="112"/>
      <c r="B2" s="112"/>
      <c r="C2" s="113"/>
      <c r="D2" s="114"/>
      <c r="E2" s="115"/>
      <c r="F2" s="115"/>
      <c r="G2" s="116"/>
      <c r="H2" s="116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</row>
    <row r="3" spans="1:66" ht="25.5" customHeight="1">
      <c r="A3" s="480" t="s">
        <v>165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</row>
    <row r="4" spans="1:66" ht="12" customHeight="1">
      <c r="A4" s="482" t="s">
        <v>245</v>
      </c>
      <c r="B4" s="483"/>
      <c r="C4" s="483"/>
      <c r="D4" s="483"/>
      <c r="E4" s="483"/>
      <c r="F4" s="483"/>
      <c r="G4" s="483"/>
      <c r="H4" s="116"/>
      <c r="I4" s="120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N4" s="121" t="s">
        <v>1</v>
      </c>
    </row>
    <row r="5" spans="1:66" ht="18" customHeight="1">
      <c r="A5" s="489" t="s">
        <v>51</v>
      </c>
      <c r="B5" s="489"/>
      <c r="C5" s="489"/>
      <c r="D5" s="479" t="s">
        <v>64</v>
      </c>
      <c r="E5" s="479" t="s">
        <v>109</v>
      </c>
      <c r="F5" s="491" t="s">
        <v>128</v>
      </c>
      <c r="G5" s="479" t="s">
        <v>66</v>
      </c>
      <c r="H5" s="476" t="s">
        <v>67</v>
      </c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8"/>
      <c r="AN5" s="481" t="s">
        <v>129</v>
      </c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</row>
    <row r="6" spans="1:66" ht="18.75" customHeight="1">
      <c r="A6" s="489"/>
      <c r="B6" s="489"/>
      <c r="C6" s="489"/>
      <c r="D6" s="479"/>
      <c r="E6" s="479"/>
      <c r="F6" s="492"/>
      <c r="G6" s="479"/>
      <c r="H6" s="479" t="s">
        <v>69</v>
      </c>
      <c r="I6" s="123" t="s">
        <v>70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 t="s">
        <v>71</v>
      </c>
      <c r="AB6" s="123"/>
      <c r="AC6" s="123"/>
      <c r="AD6" s="123"/>
      <c r="AE6" s="123"/>
      <c r="AF6" s="123"/>
      <c r="AG6" s="66" t="s">
        <v>72</v>
      </c>
      <c r="AH6" s="67"/>
      <c r="AI6" s="67"/>
      <c r="AJ6" s="68"/>
      <c r="AK6" s="68"/>
      <c r="AL6" s="68"/>
      <c r="AM6" s="405" t="s">
        <v>179</v>
      </c>
      <c r="AN6" s="479" t="s">
        <v>73</v>
      </c>
      <c r="AO6" s="479" t="s">
        <v>74</v>
      </c>
      <c r="AP6" s="493" t="s">
        <v>75</v>
      </c>
      <c r="AQ6" s="494"/>
      <c r="AR6" s="494"/>
      <c r="AS6" s="494"/>
      <c r="AT6" s="495"/>
      <c r="AU6" s="493" t="s">
        <v>13</v>
      </c>
      <c r="AV6" s="494"/>
      <c r="AW6" s="494"/>
      <c r="AX6" s="494"/>
      <c r="AY6" s="495"/>
      <c r="AZ6" s="493" t="s">
        <v>14</v>
      </c>
      <c r="BA6" s="494"/>
      <c r="BB6" s="494"/>
      <c r="BC6" s="494"/>
      <c r="BD6" s="495"/>
      <c r="BE6" s="493" t="s">
        <v>15</v>
      </c>
      <c r="BF6" s="494"/>
      <c r="BG6" s="494"/>
      <c r="BH6" s="494"/>
      <c r="BI6" s="495"/>
      <c r="BJ6" s="479" t="s">
        <v>76</v>
      </c>
      <c r="BK6" s="479"/>
      <c r="BL6" s="479"/>
      <c r="BM6" s="479"/>
      <c r="BN6" s="479"/>
    </row>
    <row r="7" spans="1:66" ht="30.75" customHeight="1">
      <c r="A7" s="488" t="s">
        <v>58</v>
      </c>
      <c r="B7" s="490" t="s">
        <v>59</v>
      </c>
      <c r="C7" s="490" t="s">
        <v>60</v>
      </c>
      <c r="D7" s="479"/>
      <c r="E7" s="479"/>
      <c r="F7" s="492"/>
      <c r="G7" s="479"/>
      <c r="H7" s="479"/>
      <c r="I7" s="479" t="s">
        <v>77</v>
      </c>
      <c r="J7" s="479" t="s">
        <v>78</v>
      </c>
      <c r="K7" s="479" t="s">
        <v>79</v>
      </c>
      <c r="L7" s="479" t="s">
        <v>80</v>
      </c>
      <c r="M7" s="479" t="s">
        <v>81</v>
      </c>
      <c r="N7" s="479" t="s">
        <v>82</v>
      </c>
      <c r="O7" s="479" t="s">
        <v>83</v>
      </c>
      <c r="P7" s="479" t="s">
        <v>84</v>
      </c>
      <c r="Q7" s="479" t="s">
        <v>85</v>
      </c>
      <c r="R7" s="484" t="s">
        <v>182</v>
      </c>
      <c r="S7" s="479" t="s">
        <v>86</v>
      </c>
      <c r="T7" s="479" t="s">
        <v>87</v>
      </c>
      <c r="U7" s="479" t="s">
        <v>88</v>
      </c>
      <c r="V7" s="479" t="s">
        <v>89</v>
      </c>
      <c r="W7" s="479" t="s">
        <v>90</v>
      </c>
      <c r="X7" s="484" t="s">
        <v>180</v>
      </c>
      <c r="Y7" s="491" t="s">
        <v>91</v>
      </c>
      <c r="Z7" s="479" t="s">
        <v>92</v>
      </c>
      <c r="AA7" s="479" t="s">
        <v>77</v>
      </c>
      <c r="AB7" s="486" t="s">
        <v>93</v>
      </c>
      <c r="AC7" s="486" t="s">
        <v>94</v>
      </c>
      <c r="AD7" s="479" t="s">
        <v>95</v>
      </c>
      <c r="AE7" s="479" t="s">
        <v>96</v>
      </c>
      <c r="AF7" s="479" t="s">
        <v>92</v>
      </c>
      <c r="AG7" s="410" t="s">
        <v>4</v>
      </c>
      <c r="AH7" s="405" t="s">
        <v>175</v>
      </c>
      <c r="AI7" s="399" t="s">
        <v>176</v>
      </c>
      <c r="AJ7" s="399" t="s">
        <v>177</v>
      </c>
      <c r="AK7" s="399" t="s">
        <v>178</v>
      </c>
      <c r="AL7" s="405" t="s">
        <v>173</v>
      </c>
      <c r="AM7" s="418"/>
      <c r="AN7" s="479"/>
      <c r="AO7" s="479"/>
      <c r="AP7" s="496"/>
      <c r="AQ7" s="497"/>
      <c r="AR7" s="497"/>
      <c r="AS7" s="497"/>
      <c r="AT7" s="498"/>
      <c r="AU7" s="496"/>
      <c r="AV7" s="497"/>
      <c r="AW7" s="497"/>
      <c r="AX7" s="497"/>
      <c r="AY7" s="498"/>
      <c r="AZ7" s="496"/>
      <c r="BA7" s="497"/>
      <c r="BB7" s="497"/>
      <c r="BC7" s="497"/>
      <c r="BD7" s="498"/>
      <c r="BE7" s="496"/>
      <c r="BF7" s="497"/>
      <c r="BG7" s="497"/>
      <c r="BH7" s="497"/>
      <c r="BI7" s="498"/>
      <c r="BJ7" s="479"/>
      <c r="BK7" s="479"/>
      <c r="BL7" s="479"/>
      <c r="BM7" s="479"/>
      <c r="BN7" s="479"/>
    </row>
    <row r="8" spans="1:66" ht="48" customHeight="1">
      <c r="A8" s="488"/>
      <c r="B8" s="490"/>
      <c r="C8" s="490"/>
      <c r="D8" s="479"/>
      <c r="E8" s="479"/>
      <c r="F8" s="485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85"/>
      <c r="S8" s="479"/>
      <c r="T8" s="479"/>
      <c r="U8" s="479"/>
      <c r="V8" s="479"/>
      <c r="W8" s="479"/>
      <c r="X8" s="485"/>
      <c r="Y8" s="485"/>
      <c r="Z8" s="479"/>
      <c r="AA8" s="479"/>
      <c r="AB8" s="487"/>
      <c r="AC8" s="487"/>
      <c r="AD8" s="479"/>
      <c r="AE8" s="479"/>
      <c r="AF8" s="479"/>
      <c r="AG8" s="410"/>
      <c r="AH8" s="406"/>
      <c r="AI8" s="400"/>
      <c r="AJ8" s="400"/>
      <c r="AK8" s="400"/>
      <c r="AL8" s="406"/>
      <c r="AM8" s="406"/>
      <c r="AN8" s="479"/>
      <c r="AO8" s="479"/>
      <c r="AP8" s="122" t="s">
        <v>8</v>
      </c>
      <c r="AQ8" s="122" t="s">
        <v>97</v>
      </c>
      <c r="AR8" s="122" t="s">
        <v>130</v>
      </c>
      <c r="AS8" s="122" t="s">
        <v>131</v>
      </c>
      <c r="AT8" s="122" t="s">
        <v>132</v>
      </c>
      <c r="AU8" s="122" t="s">
        <v>8</v>
      </c>
      <c r="AV8" s="122" t="s">
        <v>97</v>
      </c>
      <c r="AW8" s="122" t="s">
        <v>130</v>
      </c>
      <c r="AX8" s="122" t="s">
        <v>131</v>
      </c>
      <c r="AY8" s="122" t="s">
        <v>132</v>
      </c>
      <c r="AZ8" s="122" t="s">
        <v>8</v>
      </c>
      <c r="BA8" s="122" t="s">
        <v>97</v>
      </c>
      <c r="BB8" s="122" t="s">
        <v>130</v>
      </c>
      <c r="BC8" s="122" t="s">
        <v>131</v>
      </c>
      <c r="BD8" s="122" t="s">
        <v>132</v>
      </c>
      <c r="BE8" s="122" t="s">
        <v>8</v>
      </c>
      <c r="BF8" s="122" t="s">
        <v>97</v>
      </c>
      <c r="BG8" s="122" t="s">
        <v>130</v>
      </c>
      <c r="BH8" s="122" t="s">
        <v>131</v>
      </c>
      <c r="BI8" s="122" t="s">
        <v>132</v>
      </c>
      <c r="BJ8" s="122" t="s">
        <v>8</v>
      </c>
      <c r="BK8" s="122" t="s">
        <v>97</v>
      </c>
      <c r="BL8" s="122" t="s">
        <v>130</v>
      </c>
      <c r="BM8" s="122" t="s">
        <v>131</v>
      </c>
      <c r="BN8" s="122" t="s">
        <v>132</v>
      </c>
    </row>
    <row r="9" spans="1:66" ht="30" customHeight="1">
      <c r="A9" s="124" t="s">
        <v>61</v>
      </c>
      <c r="B9" s="125" t="s">
        <v>61</v>
      </c>
      <c r="C9" s="125" t="s">
        <v>61</v>
      </c>
      <c r="D9" s="126" t="s">
        <v>61</v>
      </c>
      <c r="E9" s="122" t="s">
        <v>61</v>
      </c>
      <c r="F9" s="122" t="s">
        <v>61</v>
      </c>
      <c r="G9" s="126">
        <v>1</v>
      </c>
      <c r="H9" s="126">
        <v>2</v>
      </c>
      <c r="I9" s="126">
        <f t="shared" ref="I9:AI9" si="0">H9+1</f>
        <v>3</v>
      </c>
      <c r="J9" s="126">
        <f t="shared" si="0"/>
        <v>4</v>
      </c>
      <c r="K9" s="126">
        <f t="shared" si="0"/>
        <v>5</v>
      </c>
      <c r="L9" s="126">
        <f t="shared" si="0"/>
        <v>6</v>
      </c>
      <c r="M9" s="126">
        <f t="shared" si="0"/>
        <v>7</v>
      </c>
      <c r="N9" s="126">
        <f t="shared" si="0"/>
        <v>8</v>
      </c>
      <c r="O9" s="126">
        <f t="shared" si="0"/>
        <v>9</v>
      </c>
      <c r="P9" s="126">
        <f t="shared" si="0"/>
        <v>10</v>
      </c>
      <c r="Q9" s="126">
        <f t="shared" si="0"/>
        <v>11</v>
      </c>
      <c r="R9" s="126">
        <f t="shared" si="0"/>
        <v>12</v>
      </c>
      <c r="S9" s="126">
        <f t="shared" si="0"/>
        <v>13</v>
      </c>
      <c r="T9" s="126">
        <f t="shared" si="0"/>
        <v>14</v>
      </c>
      <c r="U9" s="126">
        <f t="shared" si="0"/>
        <v>15</v>
      </c>
      <c r="V9" s="126">
        <f t="shared" si="0"/>
        <v>16</v>
      </c>
      <c r="W9" s="126">
        <f t="shared" si="0"/>
        <v>17</v>
      </c>
      <c r="X9" s="126">
        <f t="shared" si="0"/>
        <v>18</v>
      </c>
      <c r="Y9" s="126">
        <f t="shared" si="0"/>
        <v>19</v>
      </c>
      <c r="Z9" s="126">
        <f t="shared" si="0"/>
        <v>20</v>
      </c>
      <c r="AA9" s="126">
        <f t="shared" si="0"/>
        <v>21</v>
      </c>
      <c r="AB9" s="126">
        <f t="shared" si="0"/>
        <v>22</v>
      </c>
      <c r="AC9" s="126">
        <f t="shared" si="0"/>
        <v>23</v>
      </c>
      <c r="AD9" s="126">
        <f t="shared" si="0"/>
        <v>24</v>
      </c>
      <c r="AE9" s="126">
        <f t="shared" si="0"/>
        <v>25</v>
      </c>
      <c r="AF9" s="126">
        <f t="shared" si="0"/>
        <v>26</v>
      </c>
      <c r="AG9" s="126">
        <f t="shared" si="0"/>
        <v>27</v>
      </c>
      <c r="AH9" s="126">
        <f t="shared" si="0"/>
        <v>28</v>
      </c>
      <c r="AI9" s="126">
        <f t="shared" si="0"/>
        <v>29</v>
      </c>
      <c r="AJ9" s="126">
        <f t="shared" ref="AJ9:BN9" si="1">AI9+1</f>
        <v>30</v>
      </c>
      <c r="AK9" s="126">
        <f t="shared" si="1"/>
        <v>31</v>
      </c>
      <c r="AL9" s="126">
        <f t="shared" si="1"/>
        <v>32</v>
      </c>
      <c r="AM9" s="126">
        <f t="shared" si="1"/>
        <v>33</v>
      </c>
      <c r="AN9" s="126">
        <f t="shared" si="1"/>
        <v>34</v>
      </c>
      <c r="AO9" s="126">
        <f t="shared" si="1"/>
        <v>35</v>
      </c>
      <c r="AP9" s="126">
        <f t="shared" si="1"/>
        <v>36</v>
      </c>
      <c r="AQ9" s="126">
        <f t="shared" si="1"/>
        <v>37</v>
      </c>
      <c r="AR9" s="126">
        <f t="shared" si="1"/>
        <v>38</v>
      </c>
      <c r="AS9" s="126">
        <f t="shared" si="1"/>
        <v>39</v>
      </c>
      <c r="AT9" s="126">
        <f t="shared" si="1"/>
        <v>40</v>
      </c>
      <c r="AU9" s="126">
        <f t="shared" si="1"/>
        <v>41</v>
      </c>
      <c r="AV9" s="126">
        <f t="shared" si="1"/>
        <v>42</v>
      </c>
      <c r="AW9" s="126">
        <f t="shared" si="1"/>
        <v>43</v>
      </c>
      <c r="AX9" s="126">
        <f t="shared" si="1"/>
        <v>44</v>
      </c>
      <c r="AY9" s="126">
        <f t="shared" si="1"/>
        <v>45</v>
      </c>
      <c r="AZ9" s="126">
        <f t="shared" si="1"/>
        <v>46</v>
      </c>
      <c r="BA9" s="126">
        <f t="shared" si="1"/>
        <v>47</v>
      </c>
      <c r="BB9" s="126">
        <f t="shared" si="1"/>
        <v>48</v>
      </c>
      <c r="BC9" s="126">
        <f t="shared" si="1"/>
        <v>49</v>
      </c>
      <c r="BD9" s="126">
        <f t="shared" si="1"/>
        <v>50</v>
      </c>
      <c r="BE9" s="126">
        <f t="shared" si="1"/>
        <v>51</v>
      </c>
      <c r="BF9" s="126">
        <f t="shared" si="1"/>
        <v>52</v>
      </c>
      <c r="BG9" s="126">
        <f t="shared" si="1"/>
        <v>53</v>
      </c>
      <c r="BH9" s="126">
        <f t="shared" si="1"/>
        <v>54</v>
      </c>
      <c r="BI9" s="126">
        <f t="shared" si="1"/>
        <v>55</v>
      </c>
      <c r="BJ9" s="126">
        <f t="shared" si="1"/>
        <v>56</v>
      </c>
      <c r="BK9" s="126">
        <f t="shared" si="1"/>
        <v>57</v>
      </c>
      <c r="BL9" s="126">
        <f t="shared" si="1"/>
        <v>58</v>
      </c>
      <c r="BM9" s="126">
        <f t="shared" si="1"/>
        <v>59</v>
      </c>
      <c r="BN9" s="126">
        <f t="shared" si="1"/>
        <v>60</v>
      </c>
    </row>
    <row r="10" spans="1:66" s="120" customFormat="1" ht="35.25" customHeight="1">
      <c r="A10" s="231"/>
      <c r="B10" s="231"/>
      <c r="C10" s="231"/>
      <c r="D10" s="231"/>
      <c r="E10" s="234" t="s">
        <v>4</v>
      </c>
      <c r="F10" s="234"/>
      <c r="G10" s="232">
        <v>5787.8</v>
      </c>
      <c r="H10" s="232">
        <v>3615.6</v>
      </c>
      <c r="I10" s="232">
        <v>3336.2</v>
      </c>
      <c r="J10" s="232">
        <v>1830.3</v>
      </c>
      <c r="K10" s="232">
        <v>88.7</v>
      </c>
      <c r="L10" s="233">
        <v>0</v>
      </c>
      <c r="M10" s="232">
        <v>310</v>
      </c>
      <c r="N10" s="232">
        <v>0</v>
      </c>
      <c r="O10" s="232">
        <v>118.8</v>
      </c>
      <c r="P10" s="232">
        <v>10.199999999999999</v>
      </c>
      <c r="Q10" s="232">
        <v>10.199999999999999</v>
      </c>
      <c r="R10" s="232">
        <v>0</v>
      </c>
      <c r="S10" s="232">
        <v>552</v>
      </c>
      <c r="T10" s="232">
        <v>236</v>
      </c>
      <c r="U10" s="232">
        <v>0</v>
      </c>
      <c r="V10" s="232">
        <v>0</v>
      </c>
      <c r="W10" s="232">
        <v>0</v>
      </c>
      <c r="X10" s="232">
        <v>180</v>
      </c>
      <c r="Y10" s="232">
        <v>0</v>
      </c>
      <c r="Z10" s="232">
        <v>0</v>
      </c>
      <c r="AA10" s="232">
        <v>124.4</v>
      </c>
      <c r="AB10" s="232">
        <v>24.4</v>
      </c>
      <c r="AC10" s="232">
        <v>100</v>
      </c>
      <c r="AD10" s="232">
        <v>0</v>
      </c>
      <c r="AE10" s="232">
        <v>0</v>
      </c>
      <c r="AF10" s="232">
        <v>0</v>
      </c>
      <c r="AG10" s="232">
        <v>137</v>
      </c>
      <c r="AH10" s="232">
        <v>24</v>
      </c>
      <c r="AI10" s="232">
        <v>0</v>
      </c>
      <c r="AJ10" s="232">
        <v>0.6</v>
      </c>
      <c r="AK10" s="232">
        <v>16</v>
      </c>
      <c r="AL10" s="232">
        <v>96.4</v>
      </c>
      <c r="AM10" s="232">
        <v>18</v>
      </c>
      <c r="AN10" s="232">
        <v>2172.1999999999998</v>
      </c>
      <c r="AO10" s="232">
        <v>0</v>
      </c>
      <c r="AP10" s="232">
        <v>0</v>
      </c>
      <c r="AQ10" s="232">
        <v>0</v>
      </c>
      <c r="AR10" s="232">
        <v>0</v>
      </c>
      <c r="AS10" s="232">
        <v>0</v>
      </c>
      <c r="AT10" s="232">
        <v>0</v>
      </c>
      <c r="AU10" s="232">
        <v>2104.1999999999998</v>
      </c>
      <c r="AV10" s="232">
        <v>2104.1999999999998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232">
        <v>0</v>
      </c>
      <c r="BG10" s="232">
        <v>0</v>
      </c>
      <c r="BH10" s="232">
        <v>0</v>
      </c>
      <c r="BI10" s="232">
        <v>0</v>
      </c>
      <c r="BJ10" s="232">
        <v>68</v>
      </c>
      <c r="BK10" s="232">
        <v>68</v>
      </c>
      <c r="BL10" s="232">
        <v>0</v>
      </c>
      <c r="BM10" s="232">
        <v>0</v>
      </c>
      <c r="BN10" s="232">
        <v>0</v>
      </c>
    </row>
    <row r="11" spans="1:66" ht="35.25" customHeight="1">
      <c r="A11" s="231"/>
      <c r="B11" s="231"/>
      <c r="C11" s="231"/>
      <c r="D11" s="231" t="s">
        <v>246</v>
      </c>
      <c r="E11" s="234" t="s">
        <v>247</v>
      </c>
      <c r="F11" s="234"/>
      <c r="G11" s="232">
        <v>5787.8</v>
      </c>
      <c r="H11" s="232">
        <v>3615.6</v>
      </c>
      <c r="I11" s="232">
        <v>3336.2</v>
      </c>
      <c r="J11" s="232">
        <v>1830.3</v>
      </c>
      <c r="K11" s="232">
        <v>88.7</v>
      </c>
      <c r="L11" s="233">
        <v>0</v>
      </c>
      <c r="M11" s="232">
        <v>310</v>
      </c>
      <c r="N11" s="232">
        <v>0</v>
      </c>
      <c r="O11" s="232">
        <v>118.8</v>
      </c>
      <c r="P11" s="232">
        <v>10.199999999999999</v>
      </c>
      <c r="Q11" s="232">
        <v>10.199999999999999</v>
      </c>
      <c r="R11" s="232">
        <v>0</v>
      </c>
      <c r="S11" s="232">
        <v>552</v>
      </c>
      <c r="T11" s="232">
        <v>236</v>
      </c>
      <c r="U11" s="232">
        <v>0</v>
      </c>
      <c r="V11" s="232">
        <v>0</v>
      </c>
      <c r="W11" s="232">
        <v>0</v>
      </c>
      <c r="X11" s="232">
        <v>180</v>
      </c>
      <c r="Y11" s="232">
        <v>0</v>
      </c>
      <c r="Z11" s="232">
        <v>0</v>
      </c>
      <c r="AA11" s="232">
        <v>124.4</v>
      </c>
      <c r="AB11" s="232">
        <v>24.4</v>
      </c>
      <c r="AC11" s="232">
        <v>100</v>
      </c>
      <c r="AD11" s="232">
        <v>0</v>
      </c>
      <c r="AE11" s="232">
        <v>0</v>
      </c>
      <c r="AF11" s="232">
        <v>0</v>
      </c>
      <c r="AG11" s="232">
        <v>137</v>
      </c>
      <c r="AH11" s="232">
        <v>24</v>
      </c>
      <c r="AI11" s="232">
        <v>0</v>
      </c>
      <c r="AJ11" s="232">
        <v>0.6</v>
      </c>
      <c r="AK11" s="232">
        <v>16</v>
      </c>
      <c r="AL11" s="232">
        <v>96.4</v>
      </c>
      <c r="AM11" s="232">
        <v>18</v>
      </c>
      <c r="AN11" s="232">
        <v>2172.1999999999998</v>
      </c>
      <c r="AO11" s="232">
        <v>0</v>
      </c>
      <c r="AP11" s="232">
        <v>0</v>
      </c>
      <c r="AQ11" s="232">
        <v>0</v>
      </c>
      <c r="AR11" s="232">
        <v>0</v>
      </c>
      <c r="AS11" s="232">
        <v>0</v>
      </c>
      <c r="AT11" s="232">
        <v>0</v>
      </c>
      <c r="AU11" s="232">
        <v>2104.1999999999998</v>
      </c>
      <c r="AV11" s="232">
        <v>2104.1999999999998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232">
        <v>0</v>
      </c>
      <c r="BG11" s="232">
        <v>0</v>
      </c>
      <c r="BH11" s="232">
        <v>0</v>
      </c>
      <c r="BI11" s="232">
        <v>0</v>
      </c>
      <c r="BJ11" s="232">
        <v>68</v>
      </c>
      <c r="BK11" s="232">
        <v>68</v>
      </c>
      <c r="BL11" s="232">
        <v>0</v>
      </c>
      <c r="BM11" s="232">
        <v>0</v>
      </c>
      <c r="BN11" s="232">
        <v>0</v>
      </c>
    </row>
    <row r="12" spans="1:66" ht="35.25" customHeight="1">
      <c r="A12" s="231"/>
      <c r="B12" s="231"/>
      <c r="C12" s="231"/>
      <c r="D12" s="231" t="s">
        <v>344</v>
      </c>
      <c r="E12" s="234" t="s">
        <v>345</v>
      </c>
      <c r="F12" s="234"/>
      <c r="G12" s="232">
        <v>5787.8</v>
      </c>
      <c r="H12" s="232">
        <v>3615.6</v>
      </c>
      <c r="I12" s="232">
        <v>3336.2</v>
      </c>
      <c r="J12" s="232">
        <v>1830.3</v>
      </c>
      <c r="K12" s="232">
        <v>88.7</v>
      </c>
      <c r="L12" s="233">
        <v>0</v>
      </c>
      <c r="M12" s="232">
        <v>310</v>
      </c>
      <c r="N12" s="232">
        <v>0</v>
      </c>
      <c r="O12" s="232">
        <v>118.8</v>
      </c>
      <c r="P12" s="232">
        <v>10.199999999999999</v>
      </c>
      <c r="Q12" s="232">
        <v>10.199999999999999</v>
      </c>
      <c r="R12" s="232">
        <v>0</v>
      </c>
      <c r="S12" s="232">
        <v>552</v>
      </c>
      <c r="T12" s="232">
        <v>236</v>
      </c>
      <c r="U12" s="232">
        <v>0</v>
      </c>
      <c r="V12" s="232">
        <v>0</v>
      </c>
      <c r="W12" s="232">
        <v>0</v>
      </c>
      <c r="X12" s="232">
        <v>180</v>
      </c>
      <c r="Y12" s="232">
        <v>0</v>
      </c>
      <c r="Z12" s="232">
        <v>0</v>
      </c>
      <c r="AA12" s="232">
        <v>124.4</v>
      </c>
      <c r="AB12" s="232">
        <v>24.4</v>
      </c>
      <c r="AC12" s="232">
        <v>100</v>
      </c>
      <c r="AD12" s="232">
        <v>0</v>
      </c>
      <c r="AE12" s="232">
        <v>0</v>
      </c>
      <c r="AF12" s="232">
        <v>0</v>
      </c>
      <c r="AG12" s="232">
        <v>137</v>
      </c>
      <c r="AH12" s="232">
        <v>24</v>
      </c>
      <c r="AI12" s="232">
        <v>0</v>
      </c>
      <c r="AJ12" s="232">
        <v>0.6</v>
      </c>
      <c r="AK12" s="232">
        <v>16</v>
      </c>
      <c r="AL12" s="232">
        <v>96.4</v>
      </c>
      <c r="AM12" s="232">
        <v>18</v>
      </c>
      <c r="AN12" s="232">
        <v>2172.1999999999998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2104.1999999999998</v>
      </c>
      <c r="AV12" s="232">
        <v>2104.1999999999998</v>
      </c>
      <c r="AW12" s="232">
        <v>0</v>
      </c>
      <c r="AX12" s="232">
        <v>0</v>
      </c>
      <c r="AY12" s="232">
        <v>0</v>
      </c>
      <c r="AZ12" s="232">
        <v>0</v>
      </c>
      <c r="BA12" s="232">
        <v>0</v>
      </c>
      <c r="BB12" s="232">
        <v>0</v>
      </c>
      <c r="BC12" s="232">
        <v>0</v>
      </c>
      <c r="BD12" s="232">
        <v>0</v>
      </c>
      <c r="BE12" s="232">
        <v>0</v>
      </c>
      <c r="BF12" s="232">
        <v>0</v>
      </c>
      <c r="BG12" s="232">
        <v>0</v>
      </c>
      <c r="BH12" s="232">
        <v>0</v>
      </c>
      <c r="BI12" s="232">
        <v>0</v>
      </c>
      <c r="BJ12" s="232">
        <v>68</v>
      </c>
      <c r="BK12" s="232">
        <v>68</v>
      </c>
      <c r="BL12" s="232">
        <v>0</v>
      </c>
      <c r="BM12" s="232">
        <v>0</v>
      </c>
      <c r="BN12" s="232">
        <v>0</v>
      </c>
    </row>
    <row r="13" spans="1:66" ht="35.25" customHeight="1">
      <c r="A13" s="231" t="s">
        <v>206</v>
      </c>
      <c r="B13" s="231" t="s">
        <v>216</v>
      </c>
      <c r="C13" s="231" t="s">
        <v>210</v>
      </c>
      <c r="D13" s="231" t="s">
        <v>346</v>
      </c>
      <c r="E13" s="234" t="s">
        <v>373</v>
      </c>
      <c r="F13" s="234" t="s">
        <v>67</v>
      </c>
      <c r="G13" s="232">
        <v>1830.3</v>
      </c>
      <c r="H13" s="232">
        <v>1830.3</v>
      </c>
      <c r="I13" s="232">
        <v>1830.3</v>
      </c>
      <c r="J13" s="232">
        <v>1830.3</v>
      </c>
      <c r="K13" s="232">
        <v>0</v>
      </c>
      <c r="L13" s="233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  <c r="Y13" s="232">
        <v>0</v>
      </c>
      <c r="Z13" s="232">
        <v>0</v>
      </c>
      <c r="AA13" s="232">
        <v>0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  <c r="AL13" s="232">
        <v>0</v>
      </c>
      <c r="AM13" s="232">
        <v>0</v>
      </c>
      <c r="AN13" s="232">
        <v>0</v>
      </c>
      <c r="AO13" s="232">
        <v>0</v>
      </c>
      <c r="AP13" s="232">
        <v>0</v>
      </c>
      <c r="AQ13" s="232">
        <v>0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  <c r="AW13" s="232">
        <v>0</v>
      </c>
      <c r="AX13" s="232">
        <v>0</v>
      </c>
      <c r="AY13" s="232">
        <v>0</v>
      </c>
      <c r="AZ13" s="232">
        <v>0</v>
      </c>
      <c r="BA13" s="232">
        <v>0</v>
      </c>
      <c r="BB13" s="232">
        <v>0</v>
      </c>
      <c r="BC13" s="232">
        <v>0</v>
      </c>
      <c r="BD13" s="232">
        <v>0</v>
      </c>
      <c r="BE13" s="232">
        <v>0</v>
      </c>
      <c r="BF13" s="232">
        <v>0</v>
      </c>
      <c r="BG13" s="232">
        <v>0</v>
      </c>
      <c r="BH13" s="232">
        <v>0</v>
      </c>
      <c r="BI13" s="232">
        <v>0</v>
      </c>
      <c r="BJ13" s="232">
        <v>0</v>
      </c>
      <c r="BK13" s="232">
        <v>0</v>
      </c>
      <c r="BL13" s="232">
        <v>0</v>
      </c>
      <c r="BM13" s="232">
        <v>0</v>
      </c>
      <c r="BN13" s="232">
        <v>0</v>
      </c>
    </row>
    <row r="14" spans="1:66" ht="35.25" customHeight="1">
      <c r="A14" s="231" t="s">
        <v>206</v>
      </c>
      <c r="B14" s="231" t="s">
        <v>216</v>
      </c>
      <c r="C14" s="231" t="s">
        <v>210</v>
      </c>
      <c r="D14" s="231" t="s">
        <v>346</v>
      </c>
      <c r="E14" s="234" t="s">
        <v>374</v>
      </c>
      <c r="F14" s="234" t="s">
        <v>67</v>
      </c>
      <c r="G14" s="232">
        <v>88.7</v>
      </c>
      <c r="H14" s="232">
        <v>88.7</v>
      </c>
      <c r="I14" s="232">
        <v>88.7</v>
      </c>
      <c r="J14" s="232">
        <v>0</v>
      </c>
      <c r="K14" s="232">
        <v>88.7</v>
      </c>
      <c r="L14" s="233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0</v>
      </c>
      <c r="AV14" s="232">
        <v>0</v>
      </c>
      <c r="AW14" s="232">
        <v>0</v>
      </c>
      <c r="AX14" s="232">
        <v>0</v>
      </c>
      <c r="AY14" s="232">
        <v>0</v>
      </c>
      <c r="AZ14" s="232">
        <v>0</v>
      </c>
      <c r="BA14" s="232">
        <v>0</v>
      </c>
      <c r="BB14" s="232">
        <v>0</v>
      </c>
      <c r="BC14" s="232">
        <v>0</v>
      </c>
      <c r="BD14" s="232">
        <v>0</v>
      </c>
      <c r="BE14" s="232">
        <v>0</v>
      </c>
      <c r="BF14" s="232">
        <v>0</v>
      </c>
      <c r="BG14" s="232">
        <v>0</v>
      </c>
      <c r="BH14" s="232">
        <v>0</v>
      </c>
      <c r="BI14" s="232">
        <v>0</v>
      </c>
      <c r="BJ14" s="232">
        <v>0</v>
      </c>
      <c r="BK14" s="232">
        <v>0</v>
      </c>
      <c r="BL14" s="232">
        <v>0</v>
      </c>
      <c r="BM14" s="232">
        <v>0</v>
      </c>
      <c r="BN14" s="232">
        <v>0</v>
      </c>
    </row>
    <row r="15" spans="1:66" ht="35.25" customHeight="1">
      <c r="A15" s="231" t="s">
        <v>221</v>
      </c>
      <c r="B15" s="231" t="s">
        <v>210</v>
      </c>
      <c r="C15" s="231" t="s">
        <v>210</v>
      </c>
      <c r="D15" s="231" t="s">
        <v>346</v>
      </c>
      <c r="E15" s="234" t="s">
        <v>375</v>
      </c>
      <c r="F15" s="234" t="s">
        <v>67</v>
      </c>
      <c r="G15" s="232">
        <v>310</v>
      </c>
      <c r="H15" s="232">
        <v>310</v>
      </c>
      <c r="I15" s="232">
        <v>310</v>
      </c>
      <c r="J15" s="232">
        <v>0</v>
      </c>
      <c r="K15" s="232">
        <v>0</v>
      </c>
      <c r="L15" s="233">
        <v>0</v>
      </c>
      <c r="M15" s="232">
        <v>310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2">
        <v>0</v>
      </c>
      <c r="AX15" s="232">
        <v>0</v>
      </c>
      <c r="AY15" s="232">
        <v>0</v>
      </c>
      <c r="AZ15" s="232">
        <v>0</v>
      </c>
      <c r="BA15" s="232">
        <v>0</v>
      </c>
      <c r="BB15" s="232">
        <v>0</v>
      </c>
      <c r="BC15" s="232">
        <v>0</v>
      </c>
      <c r="BD15" s="232">
        <v>0</v>
      </c>
      <c r="BE15" s="232">
        <v>0</v>
      </c>
      <c r="BF15" s="232">
        <v>0</v>
      </c>
      <c r="BG15" s="232">
        <v>0</v>
      </c>
      <c r="BH15" s="232">
        <v>0</v>
      </c>
      <c r="BI15" s="232">
        <v>0</v>
      </c>
      <c r="BJ15" s="232">
        <v>0</v>
      </c>
      <c r="BK15" s="232">
        <v>0</v>
      </c>
      <c r="BL15" s="232">
        <v>0</v>
      </c>
      <c r="BM15" s="232">
        <v>0</v>
      </c>
      <c r="BN15" s="232">
        <v>0</v>
      </c>
    </row>
    <row r="16" spans="1:66" ht="35.25" customHeight="1">
      <c r="A16" s="231" t="s">
        <v>229</v>
      </c>
      <c r="B16" s="231" t="s">
        <v>231</v>
      </c>
      <c r="C16" s="231" t="s">
        <v>208</v>
      </c>
      <c r="D16" s="231" t="s">
        <v>346</v>
      </c>
      <c r="E16" s="234" t="s">
        <v>376</v>
      </c>
      <c r="F16" s="234" t="s">
        <v>67</v>
      </c>
      <c r="G16" s="232">
        <v>118.8</v>
      </c>
      <c r="H16" s="232">
        <v>118.8</v>
      </c>
      <c r="I16" s="232">
        <v>118.8</v>
      </c>
      <c r="J16" s="232">
        <v>0</v>
      </c>
      <c r="K16" s="232">
        <v>0</v>
      </c>
      <c r="L16" s="233">
        <v>0</v>
      </c>
      <c r="M16" s="232">
        <v>0</v>
      </c>
      <c r="N16" s="232">
        <v>0</v>
      </c>
      <c r="O16" s="232">
        <v>118.8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2">
        <v>0</v>
      </c>
      <c r="Z16" s="232">
        <v>0</v>
      </c>
      <c r="AA16" s="232">
        <v>0</v>
      </c>
      <c r="AB16" s="232">
        <v>0</v>
      </c>
      <c r="AC16" s="232">
        <v>0</v>
      </c>
      <c r="AD16" s="232">
        <v>0</v>
      </c>
      <c r="AE16" s="232">
        <v>0</v>
      </c>
      <c r="AF16" s="232">
        <v>0</v>
      </c>
      <c r="AG16" s="232">
        <v>0</v>
      </c>
      <c r="AH16" s="232">
        <v>0</v>
      </c>
      <c r="AI16" s="232">
        <v>0</v>
      </c>
      <c r="AJ16" s="232">
        <v>0</v>
      </c>
      <c r="AK16" s="232">
        <v>0</v>
      </c>
      <c r="AL16" s="232">
        <v>0</v>
      </c>
      <c r="AM16" s="232">
        <v>0</v>
      </c>
      <c r="AN16" s="232">
        <v>0</v>
      </c>
      <c r="AO16" s="232">
        <v>0</v>
      </c>
      <c r="AP16" s="232">
        <v>0</v>
      </c>
      <c r="AQ16" s="232">
        <v>0</v>
      </c>
      <c r="AR16" s="232">
        <v>0</v>
      </c>
      <c r="AS16" s="232">
        <v>0</v>
      </c>
      <c r="AT16" s="232">
        <v>0</v>
      </c>
      <c r="AU16" s="232">
        <v>0</v>
      </c>
      <c r="AV16" s="232">
        <v>0</v>
      </c>
      <c r="AW16" s="232">
        <v>0</v>
      </c>
      <c r="AX16" s="232">
        <v>0</v>
      </c>
      <c r="AY16" s="232">
        <v>0</v>
      </c>
      <c r="AZ16" s="232">
        <v>0</v>
      </c>
      <c r="BA16" s="232">
        <v>0</v>
      </c>
      <c r="BB16" s="232">
        <v>0</v>
      </c>
      <c r="BC16" s="232">
        <v>0</v>
      </c>
      <c r="BD16" s="232">
        <v>0</v>
      </c>
      <c r="BE16" s="232">
        <v>0</v>
      </c>
      <c r="BF16" s="232">
        <v>0</v>
      </c>
      <c r="BG16" s="232">
        <v>0</v>
      </c>
      <c r="BH16" s="232">
        <v>0</v>
      </c>
      <c r="BI16" s="232">
        <v>0</v>
      </c>
      <c r="BJ16" s="232">
        <v>0</v>
      </c>
      <c r="BK16" s="232">
        <v>0</v>
      </c>
      <c r="BL16" s="232">
        <v>0</v>
      </c>
      <c r="BM16" s="232">
        <v>0</v>
      </c>
      <c r="BN16" s="232">
        <v>0</v>
      </c>
    </row>
    <row r="17" spans="1:66" ht="35.25" customHeight="1">
      <c r="A17" s="231" t="s">
        <v>206</v>
      </c>
      <c r="B17" s="231" t="s">
        <v>216</v>
      </c>
      <c r="C17" s="231" t="s">
        <v>210</v>
      </c>
      <c r="D17" s="231" t="s">
        <v>346</v>
      </c>
      <c r="E17" s="234" t="s">
        <v>377</v>
      </c>
      <c r="F17" s="234" t="s">
        <v>67</v>
      </c>
      <c r="G17" s="232">
        <v>10.199999999999999</v>
      </c>
      <c r="H17" s="232">
        <v>10.199999999999999</v>
      </c>
      <c r="I17" s="232">
        <v>10.199999999999999</v>
      </c>
      <c r="J17" s="232">
        <v>0</v>
      </c>
      <c r="K17" s="232">
        <v>0</v>
      </c>
      <c r="L17" s="233">
        <v>0</v>
      </c>
      <c r="M17" s="232">
        <v>0</v>
      </c>
      <c r="N17" s="232">
        <v>0</v>
      </c>
      <c r="O17" s="232">
        <v>0</v>
      </c>
      <c r="P17" s="232">
        <v>10.199999999999999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2">
        <v>0</v>
      </c>
      <c r="Z17" s="232">
        <v>0</v>
      </c>
      <c r="AA17" s="232">
        <v>0</v>
      </c>
      <c r="AB17" s="232">
        <v>0</v>
      </c>
      <c r="AC17" s="232">
        <v>0</v>
      </c>
      <c r="AD17" s="232">
        <v>0</v>
      </c>
      <c r="AE17" s="232">
        <v>0</v>
      </c>
      <c r="AF17" s="232">
        <v>0</v>
      </c>
      <c r="AG17" s="232">
        <v>0</v>
      </c>
      <c r="AH17" s="232">
        <v>0</v>
      </c>
      <c r="AI17" s="232">
        <v>0</v>
      </c>
      <c r="AJ17" s="232">
        <v>0</v>
      </c>
      <c r="AK17" s="232">
        <v>0</v>
      </c>
      <c r="AL17" s="232">
        <v>0</v>
      </c>
      <c r="AM17" s="232">
        <v>0</v>
      </c>
      <c r="AN17" s="232">
        <v>0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0</v>
      </c>
      <c r="AV17" s="232">
        <v>0</v>
      </c>
      <c r="AW17" s="232">
        <v>0</v>
      </c>
      <c r="AX17" s="232">
        <v>0</v>
      </c>
      <c r="AY17" s="232">
        <v>0</v>
      </c>
      <c r="AZ17" s="232">
        <v>0</v>
      </c>
      <c r="BA17" s="232">
        <v>0</v>
      </c>
      <c r="BB17" s="232">
        <v>0</v>
      </c>
      <c r="BC17" s="232">
        <v>0</v>
      </c>
      <c r="BD17" s="232">
        <v>0</v>
      </c>
      <c r="BE17" s="232">
        <v>0</v>
      </c>
      <c r="BF17" s="232">
        <v>0</v>
      </c>
      <c r="BG17" s="232">
        <v>0</v>
      </c>
      <c r="BH17" s="232">
        <v>0</v>
      </c>
      <c r="BI17" s="232">
        <v>0</v>
      </c>
      <c r="BJ17" s="232">
        <v>0</v>
      </c>
      <c r="BK17" s="232">
        <v>0</v>
      </c>
      <c r="BL17" s="232">
        <v>0</v>
      </c>
      <c r="BM17" s="232">
        <v>0</v>
      </c>
      <c r="BN17" s="232">
        <v>0</v>
      </c>
    </row>
    <row r="18" spans="1:66" ht="35.25" customHeight="1">
      <c r="A18" s="231" t="s">
        <v>206</v>
      </c>
      <c r="B18" s="231" t="s">
        <v>216</v>
      </c>
      <c r="C18" s="231" t="s">
        <v>210</v>
      </c>
      <c r="D18" s="231" t="s">
        <v>346</v>
      </c>
      <c r="E18" s="234" t="s">
        <v>378</v>
      </c>
      <c r="F18" s="234" t="s">
        <v>67</v>
      </c>
      <c r="G18" s="232">
        <v>10.199999999999999</v>
      </c>
      <c r="H18" s="232">
        <v>10.199999999999999</v>
      </c>
      <c r="I18" s="232">
        <v>10.199999999999999</v>
      </c>
      <c r="J18" s="232">
        <v>0</v>
      </c>
      <c r="K18" s="232">
        <v>0</v>
      </c>
      <c r="L18" s="233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10.199999999999999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  <c r="AW18" s="232">
        <v>0</v>
      </c>
      <c r="AX18" s="232">
        <v>0</v>
      </c>
      <c r="AY18" s="232">
        <v>0</v>
      </c>
      <c r="AZ18" s="232">
        <v>0</v>
      </c>
      <c r="BA18" s="232">
        <v>0</v>
      </c>
      <c r="BB18" s="232">
        <v>0</v>
      </c>
      <c r="BC18" s="232">
        <v>0</v>
      </c>
      <c r="BD18" s="232">
        <v>0</v>
      </c>
      <c r="BE18" s="232">
        <v>0</v>
      </c>
      <c r="BF18" s="232">
        <v>0</v>
      </c>
      <c r="BG18" s="232">
        <v>0</v>
      </c>
      <c r="BH18" s="232">
        <v>0</v>
      </c>
      <c r="BI18" s="232">
        <v>0</v>
      </c>
      <c r="BJ18" s="232">
        <v>0</v>
      </c>
      <c r="BK18" s="232">
        <v>0</v>
      </c>
      <c r="BL18" s="232">
        <v>0</v>
      </c>
      <c r="BM18" s="232">
        <v>0</v>
      </c>
      <c r="BN18" s="232">
        <v>0</v>
      </c>
    </row>
    <row r="19" spans="1:66" ht="35.25" customHeight="1">
      <c r="A19" s="231" t="s">
        <v>206</v>
      </c>
      <c r="B19" s="231" t="s">
        <v>216</v>
      </c>
      <c r="C19" s="231" t="s">
        <v>210</v>
      </c>
      <c r="D19" s="231" t="s">
        <v>346</v>
      </c>
      <c r="E19" s="234" t="s">
        <v>379</v>
      </c>
      <c r="F19" s="234" t="s">
        <v>67</v>
      </c>
      <c r="G19" s="232">
        <v>788</v>
      </c>
      <c r="H19" s="232">
        <v>788</v>
      </c>
      <c r="I19" s="232">
        <v>788</v>
      </c>
      <c r="J19" s="232">
        <v>0</v>
      </c>
      <c r="K19" s="232">
        <v>0</v>
      </c>
      <c r="L19" s="233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552</v>
      </c>
      <c r="T19" s="232">
        <v>236</v>
      </c>
      <c r="U19" s="232">
        <v>0</v>
      </c>
      <c r="V19" s="232">
        <v>0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  <c r="AM19" s="232">
        <v>0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  <c r="AW19" s="232">
        <v>0</v>
      </c>
      <c r="AX19" s="232">
        <v>0</v>
      </c>
      <c r="AY19" s="232">
        <v>0</v>
      </c>
      <c r="AZ19" s="232">
        <v>0</v>
      </c>
      <c r="BA19" s="232">
        <v>0</v>
      </c>
      <c r="BB19" s="232">
        <v>0</v>
      </c>
      <c r="BC19" s="232">
        <v>0</v>
      </c>
      <c r="BD19" s="232">
        <v>0</v>
      </c>
      <c r="BE19" s="232">
        <v>0</v>
      </c>
      <c r="BF19" s="232">
        <v>0</v>
      </c>
      <c r="BG19" s="232">
        <v>0</v>
      </c>
      <c r="BH19" s="232">
        <v>0</v>
      </c>
      <c r="BI19" s="232">
        <v>0</v>
      </c>
      <c r="BJ19" s="232">
        <v>0</v>
      </c>
      <c r="BK19" s="232">
        <v>0</v>
      </c>
      <c r="BL19" s="232">
        <v>0</v>
      </c>
      <c r="BM19" s="232">
        <v>0</v>
      </c>
      <c r="BN19" s="232">
        <v>0</v>
      </c>
    </row>
    <row r="20" spans="1:66" ht="35.25" customHeight="1">
      <c r="A20" s="231" t="s">
        <v>237</v>
      </c>
      <c r="B20" s="231" t="s">
        <v>208</v>
      </c>
      <c r="C20" s="231" t="s">
        <v>240</v>
      </c>
      <c r="D20" s="231" t="s">
        <v>346</v>
      </c>
      <c r="E20" s="234" t="s">
        <v>241</v>
      </c>
      <c r="F20" s="234" t="s">
        <v>67</v>
      </c>
      <c r="G20" s="232">
        <v>180</v>
      </c>
      <c r="H20" s="232">
        <v>180</v>
      </c>
      <c r="I20" s="232">
        <v>180</v>
      </c>
      <c r="J20" s="232">
        <v>0</v>
      </c>
      <c r="K20" s="232">
        <v>0</v>
      </c>
      <c r="L20" s="233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180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2">
        <v>0</v>
      </c>
      <c r="AX20" s="232">
        <v>0</v>
      </c>
      <c r="AY20" s="232">
        <v>0</v>
      </c>
      <c r="AZ20" s="232">
        <v>0</v>
      </c>
      <c r="BA20" s="232">
        <v>0</v>
      </c>
      <c r="BB20" s="232">
        <v>0</v>
      </c>
      <c r="BC20" s="232">
        <v>0</v>
      </c>
      <c r="BD20" s="232">
        <v>0</v>
      </c>
      <c r="BE20" s="232">
        <v>0</v>
      </c>
      <c r="BF20" s="232">
        <v>0</v>
      </c>
      <c r="BG20" s="232">
        <v>0</v>
      </c>
      <c r="BH20" s="232">
        <v>0</v>
      </c>
      <c r="BI20" s="232">
        <v>0</v>
      </c>
      <c r="BJ20" s="232">
        <v>0</v>
      </c>
      <c r="BK20" s="232">
        <v>0</v>
      </c>
      <c r="BL20" s="232">
        <v>0</v>
      </c>
      <c r="BM20" s="232">
        <v>0</v>
      </c>
      <c r="BN20" s="232">
        <v>0</v>
      </c>
    </row>
    <row r="21" spans="1:66" ht="35.25" customHeight="1">
      <c r="A21" s="231" t="s">
        <v>206</v>
      </c>
      <c r="B21" s="231" t="s">
        <v>216</v>
      </c>
      <c r="C21" s="231" t="s">
        <v>210</v>
      </c>
      <c r="D21" s="231" t="s">
        <v>346</v>
      </c>
      <c r="E21" s="234" t="s">
        <v>380</v>
      </c>
      <c r="F21" s="234" t="s">
        <v>67</v>
      </c>
      <c r="G21" s="232">
        <v>42</v>
      </c>
      <c r="H21" s="232">
        <v>42</v>
      </c>
      <c r="I21" s="232">
        <v>0</v>
      </c>
      <c r="J21" s="232">
        <v>0</v>
      </c>
      <c r="K21" s="232">
        <v>0</v>
      </c>
      <c r="L21" s="233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2">
        <v>0</v>
      </c>
      <c r="Z21" s="232">
        <v>0</v>
      </c>
      <c r="AA21" s="232">
        <v>0</v>
      </c>
      <c r="AB21" s="232">
        <v>0</v>
      </c>
      <c r="AC21" s="232">
        <v>0</v>
      </c>
      <c r="AD21" s="232">
        <v>0</v>
      </c>
      <c r="AE21" s="232">
        <v>0</v>
      </c>
      <c r="AF21" s="232">
        <v>0</v>
      </c>
      <c r="AG21" s="232">
        <v>24</v>
      </c>
      <c r="AH21" s="232">
        <v>24</v>
      </c>
      <c r="AI21" s="232">
        <v>0</v>
      </c>
      <c r="AJ21" s="232">
        <v>0</v>
      </c>
      <c r="AK21" s="232">
        <v>0</v>
      </c>
      <c r="AL21" s="232">
        <v>0</v>
      </c>
      <c r="AM21" s="232">
        <v>18</v>
      </c>
      <c r="AN21" s="232">
        <v>0</v>
      </c>
      <c r="AO21" s="232">
        <v>0</v>
      </c>
      <c r="AP21" s="232">
        <v>0</v>
      </c>
      <c r="AQ21" s="232">
        <v>0</v>
      </c>
      <c r="AR21" s="232">
        <v>0</v>
      </c>
      <c r="AS21" s="232">
        <v>0</v>
      </c>
      <c r="AT21" s="232">
        <v>0</v>
      </c>
      <c r="AU21" s="232">
        <v>0</v>
      </c>
      <c r="AV21" s="232">
        <v>0</v>
      </c>
      <c r="AW21" s="232">
        <v>0</v>
      </c>
      <c r="AX21" s="232">
        <v>0</v>
      </c>
      <c r="AY21" s="232">
        <v>0</v>
      </c>
      <c r="AZ21" s="232">
        <v>0</v>
      </c>
      <c r="BA21" s="232">
        <v>0</v>
      </c>
      <c r="BB21" s="232">
        <v>0</v>
      </c>
      <c r="BC21" s="232">
        <v>0</v>
      </c>
      <c r="BD21" s="232">
        <v>0</v>
      </c>
      <c r="BE21" s="232">
        <v>0</v>
      </c>
      <c r="BF21" s="232">
        <v>0</v>
      </c>
      <c r="BG21" s="232">
        <v>0</v>
      </c>
      <c r="BH21" s="232">
        <v>0</v>
      </c>
      <c r="BI21" s="232">
        <v>0</v>
      </c>
      <c r="BJ21" s="232">
        <v>0</v>
      </c>
      <c r="BK21" s="232">
        <v>0</v>
      </c>
      <c r="BL21" s="232">
        <v>0</v>
      </c>
      <c r="BM21" s="232">
        <v>0</v>
      </c>
      <c r="BN21" s="232">
        <v>0</v>
      </c>
    </row>
    <row r="22" spans="1:66" ht="35.25" customHeight="1">
      <c r="A22" s="231" t="s">
        <v>206</v>
      </c>
      <c r="B22" s="231" t="s">
        <v>216</v>
      </c>
      <c r="C22" s="231" t="s">
        <v>210</v>
      </c>
      <c r="D22" s="231" t="s">
        <v>346</v>
      </c>
      <c r="E22" s="234" t="s">
        <v>381</v>
      </c>
      <c r="F22" s="234" t="s">
        <v>67</v>
      </c>
      <c r="G22" s="232">
        <v>96.4</v>
      </c>
      <c r="H22" s="232">
        <v>96.4</v>
      </c>
      <c r="I22" s="232">
        <v>0</v>
      </c>
      <c r="J22" s="232">
        <v>0</v>
      </c>
      <c r="K22" s="232">
        <v>0</v>
      </c>
      <c r="L22" s="233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232">
        <v>0</v>
      </c>
      <c r="AF22" s="232">
        <v>0</v>
      </c>
      <c r="AG22" s="232">
        <v>96.4</v>
      </c>
      <c r="AH22" s="232">
        <v>0</v>
      </c>
      <c r="AI22" s="232">
        <v>0</v>
      </c>
      <c r="AJ22" s="232">
        <v>0</v>
      </c>
      <c r="AK22" s="232">
        <v>0</v>
      </c>
      <c r="AL22" s="232">
        <v>96.4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0</v>
      </c>
      <c r="AV22" s="232">
        <v>0</v>
      </c>
      <c r="AW22" s="232">
        <v>0</v>
      </c>
      <c r="AX22" s="232">
        <v>0</v>
      </c>
      <c r="AY22" s="232">
        <v>0</v>
      </c>
      <c r="AZ22" s="232">
        <v>0</v>
      </c>
      <c r="BA22" s="232">
        <v>0</v>
      </c>
      <c r="BB22" s="232">
        <v>0</v>
      </c>
      <c r="BC22" s="232">
        <v>0</v>
      </c>
      <c r="BD22" s="232">
        <v>0</v>
      </c>
      <c r="BE22" s="232">
        <v>0</v>
      </c>
      <c r="BF22" s="232">
        <v>0</v>
      </c>
      <c r="BG22" s="232">
        <v>0</v>
      </c>
      <c r="BH22" s="232">
        <v>0</v>
      </c>
      <c r="BI22" s="232">
        <v>0</v>
      </c>
      <c r="BJ22" s="232">
        <v>0</v>
      </c>
      <c r="BK22" s="232">
        <v>0</v>
      </c>
      <c r="BL22" s="232">
        <v>0</v>
      </c>
      <c r="BM22" s="232">
        <v>0</v>
      </c>
      <c r="BN22" s="232">
        <v>0</v>
      </c>
    </row>
    <row r="23" spans="1:66" ht="35.25" customHeight="1">
      <c r="A23" s="231" t="s">
        <v>221</v>
      </c>
      <c r="B23" s="231" t="s">
        <v>210</v>
      </c>
      <c r="C23" s="231" t="s">
        <v>208</v>
      </c>
      <c r="D23" s="231" t="s">
        <v>346</v>
      </c>
      <c r="E23" s="234" t="s">
        <v>382</v>
      </c>
      <c r="F23" s="234" t="s">
        <v>67</v>
      </c>
      <c r="G23" s="232">
        <v>16</v>
      </c>
      <c r="H23" s="232">
        <v>16</v>
      </c>
      <c r="I23" s="232">
        <v>0</v>
      </c>
      <c r="J23" s="232">
        <v>0</v>
      </c>
      <c r="K23" s="232">
        <v>0</v>
      </c>
      <c r="L23" s="233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232">
        <v>0</v>
      </c>
      <c r="AG23" s="232">
        <v>16</v>
      </c>
      <c r="AH23" s="232">
        <v>0</v>
      </c>
      <c r="AI23" s="232">
        <v>0</v>
      </c>
      <c r="AJ23" s="232">
        <v>0</v>
      </c>
      <c r="AK23" s="232">
        <v>16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</v>
      </c>
      <c r="AV23" s="232">
        <v>0</v>
      </c>
      <c r="AW23" s="232">
        <v>0</v>
      </c>
      <c r="AX23" s="232">
        <v>0</v>
      </c>
      <c r="AY23" s="232">
        <v>0</v>
      </c>
      <c r="AZ23" s="232">
        <v>0</v>
      </c>
      <c r="BA23" s="232">
        <v>0</v>
      </c>
      <c r="BB23" s="232">
        <v>0</v>
      </c>
      <c r="BC23" s="232">
        <v>0</v>
      </c>
      <c r="BD23" s="232">
        <v>0</v>
      </c>
      <c r="BE23" s="232">
        <v>0</v>
      </c>
      <c r="BF23" s="232">
        <v>0</v>
      </c>
      <c r="BG23" s="232">
        <v>0</v>
      </c>
      <c r="BH23" s="232">
        <v>0</v>
      </c>
      <c r="BI23" s="232">
        <v>0</v>
      </c>
      <c r="BJ23" s="232">
        <v>0</v>
      </c>
      <c r="BK23" s="232">
        <v>0</v>
      </c>
      <c r="BL23" s="232">
        <v>0</v>
      </c>
      <c r="BM23" s="232">
        <v>0</v>
      </c>
      <c r="BN23" s="232">
        <v>0</v>
      </c>
    </row>
    <row r="24" spans="1:66" ht="35.25" customHeight="1">
      <c r="A24" s="231" t="s">
        <v>221</v>
      </c>
      <c r="B24" s="231" t="s">
        <v>210</v>
      </c>
      <c r="C24" s="231" t="s">
        <v>208</v>
      </c>
      <c r="D24" s="231" t="s">
        <v>346</v>
      </c>
      <c r="E24" s="234" t="s">
        <v>383</v>
      </c>
      <c r="F24" s="234" t="s">
        <v>67</v>
      </c>
      <c r="G24" s="232">
        <v>0.6</v>
      </c>
      <c r="H24" s="232">
        <v>0.6</v>
      </c>
      <c r="I24" s="232">
        <v>0</v>
      </c>
      <c r="J24" s="232">
        <v>0</v>
      </c>
      <c r="K24" s="232">
        <v>0</v>
      </c>
      <c r="L24" s="233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0.6</v>
      </c>
      <c r="AH24" s="232">
        <v>0</v>
      </c>
      <c r="AI24" s="232">
        <v>0</v>
      </c>
      <c r="AJ24" s="232">
        <v>0.6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2">
        <v>0</v>
      </c>
      <c r="AX24" s="232">
        <v>0</v>
      </c>
      <c r="AY24" s="232">
        <v>0</v>
      </c>
      <c r="AZ24" s="232">
        <v>0</v>
      </c>
      <c r="BA24" s="232">
        <v>0</v>
      </c>
      <c r="BB24" s="232">
        <v>0</v>
      </c>
      <c r="BC24" s="232">
        <v>0</v>
      </c>
      <c r="BD24" s="232">
        <v>0</v>
      </c>
      <c r="BE24" s="232">
        <v>0</v>
      </c>
      <c r="BF24" s="232">
        <v>0</v>
      </c>
      <c r="BG24" s="232">
        <v>0</v>
      </c>
      <c r="BH24" s="232">
        <v>0</v>
      </c>
      <c r="BI24" s="232">
        <v>0</v>
      </c>
      <c r="BJ24" s="232">
        <v>0</v>
      </c>
      <c r="BK24" s="232">
        <v>0</v>
      </c>
      <c r="BL24" s="232">
        <v>0</v>
      </c>
      <c r="BM24" s="232">
        <v>0</v>
      </c>
      <c r="BN24" s="232">
        <v>0</v>
      </c>
    </row>
    <row r="25" spans="1:66" ht="35.25" customHeight="1">
      <c r="A25" s="231" t="s">
        <v>221</v>
      </c>
      <c r="B25" s="231" t="s">
        <v>210</v>
      </c>
      <c r="C25" s="231" t="s">
        <v>208</v>
      </c>
      <c r="D25" s="231" t="s">
        <v>346</v>
      </c>
      <c r="E25" s="234" t="s">
        <v>384</v>
      </c>
      <c r="F25" s="234" t="s">
        <v>67</v>
      </c>
      <c r="G25" s="232">
        <v>24.4</v>
      </c>
      <c r="H25" s="232">
        <v>24.4</v>
      </c>
      <c r="I25" s="232">
        <v>0</v>
      </c>
      <c r="J25" s="232">
        <v>0</v>
      </c>
      <c r="K25" s="232">
        <v>0</v>
      </c>
      <c r="L25" s="233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24.4</v>
      </c>
      <c r="AB25" s="232">
        <v>24.4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2">
        <v>0</v>
      </c>
      <c r="AX25" s="232">
        <v>0</v>
      </c>
      <c r="AY25" s="232">
        <v>0</v>
      </c>
      <c r="AZ25" s="232">
        <v>0</v>
      </c>
      <c r="BA25" s="232">
        <v>0</v>
      </c>
      <c r="BB25" s="232">
        <v>0</v>
      </c>
      <c r="BC25" s="232">
        <v>0</v>
      </c>
      <c r="BD25" s="232">
        <v>0</v>
      </c>
      <c r="BE25" s="232">
        <v>0</v>
      </c>
      <c r="BF25" s="232">
        <v>0</v>
      </c>
      <c r="BG25" s="232">
        <v>0</v>
      </c>
      <c r="BH25" s="232">
        <v>0</v>
      </c>
      <c r="BI25" s="232">
        <v>0</v>
      </c>
      <c r="BJ25" s="232">
        <v>0</v>
      </c>
      <c r="BK25" s="232">
        <v>0</v>
      </c>
      <c r="BL25" s="232">
        <v>0</v>
      </c>
      <c r="BM25" s="232">
        <v>0</v>
      </c>
      <c r="BN25" s="232">
        <v>0</v>
      </c>
    </row>
    <row r="26" spans="1:66" ht="35.25" customHeight="1">
      <c r="A26" s="231" t="s">
        <v>221</v>
      </c>
      <c r="B26" s="231" t="s">
        <v>210</v>
      </c>
      <c r="C26" s="231" t="s">
        <v>208</v>
      </c>
      <c r="D26" s="231" t="s">
        <v>346</v>
      </c>
      <c r="E26" s="234" t="s">
        <v>385</v>
      </c>
      <c r="F26" s="234" t="s">
        <v>67</v>
      </c>
      <c r="G26" s="232">
        <v>100</v>
      </c>
      <c r="H26" s="232">
        <v>100</v>
      </c>
      <c r="I26" s="232">
        <v>0</v>
      </c>
      <c r="J26" s="232">
        <v>0</v>
      </c>
      <c r="K26" s="232">
        <v>0</v>
      </c>
      <c r="L26" s="233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100</v>
      </c>
      <c r="AB26" s="232">
        <v>0</v>
      </c>
      <c r="AC26" s="232">
        <v>100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2">
        <v>0</v>
      </c>
      <c r="AX26" s="232">
        <v>0</v>
      </c>
      <c r="AY26" s="232">
        <v>0</v>
      </c>
      <c r="AZ26" s="232">
        <v>0</v>
      </c>
      <c r="BA26" s="232">
        <v>0</v>
      </c>
      <c r="BB26" s="232">
        <v>0</v>
      </c>
      <c r="BC26" s="232">
        <v>0</v>
      </c>
      <c r="BD26" s="232">
        <v>0</v>
      </c>
      <c r="BE26" s="232">
        <v>0</v>
      </c>
      <c r="BF26" s="232">
        <v>0</v>
      </c>
      <c r="BG26" s="232">
        <v>0</v>
      </c>
      <c r="BH26" s="232">
        <v>0</v>
      </c>
      <c r="BI26" s="232">
        <v>0</v>
      </c>
      <c r="BJ26" s="232">
        <v>0</v>
      </c>
      <c r="BK26" s="232">
        <v>0</v>
      </c>
      <c r="BL26" s="232">
        <v>0</v>
      </c>
      <c r="BM26" s="232">
        <v>0</v>
      </c>
      <c r="BN26" s="232">
        <v>0</v>
      </c>
    </row>
    <row r="27" spans="1:66" ht="35.25" customHeight="1">
      <c r="A27" s="231" t="s">
        <v>206</v>
      </c>
      <c r="B27" s="231" t="s">
        <v>208</v>
      </c>
      <c r="C27" s="231" t="s">
        <v>210</v>
      </c>
      <c r="D27" s="231" t="s">
        <v>346</v>
      </c>
      <c r="E27" s="234" t="s">
        <v>357</v>
      </c>
      <c r="F27" s="234" t="s">
        <v>356</v>
      </c>
      <c r="G27" s="232">
        <v>209.1</v>
      </c>
      <c r="H27" s="232">
        <v>0</v>
      </c>
      <c r="I27" s="232">
        <v>0</v>
      </c>
      <c r="J27" s="232">
        <v>0</v>
      </c>
      <c r="K27" s="232">
        <v>0</v>
      </c>
      <c r="L27" s="233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0</v>
      </c>
      <c r="AJ27" s="232">
        <v>0</v>
      </c>
      <c r="AK27" s="232">
        <v>0</v>
      </c>
      <c r="AL27" s="232">
        <v>0</v>
      </c>
      <c r="AM27" s="232">
        <v>0</v>
      </c>
      <c r="AN27" s="232">
        <v>209.1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209.1</v>
      </c>
      <c r="AV27" s="232">
        <v>209.1</v>
      </c>
      <c r="AW27" s="232">
        <v>0</v>
      </c>
      <c r="AX27" s="232">
        <v>0</v>
      </c>
      <c r="AY27" s="232">
        <v>0</v>
      </c>
      <c r="AZ27" s="232">
        <v>0</v>
      </c>
      <c r="BA27" s="232">
        <v>0</v>
      </c>
      <c r="BB27" s="232">
        <v>0</v>
      </c>
      <c r="BC27" s="232">
        <v>0</v>
      </c>
      <c r="BD27" s="232">
        <v>0</v>
      </c>
      <c r="BE27" s="232">
        <v>0</v>
      </c>
      <c r="BF27" s="232">
        <v>0</v>
      </c>
      <c r="BG27" s="232">
        <v>0</v>
      </c>
      <c r="BH27" s="232">
        <v>0</v>
      </c>
      <c r="BI27" s="232">
        <v>0</v>
      </c>
      <c r="BJ27" s="232">
        <v>0</v>
      </c>
      <c r="BK27" s="232">
        <v>0</v>
      </c>
      <c r="BL27" s="232">
        <v>0</v>
      </c>
      <c r="BM27" s="232">
        <v>0</v>
      </c>
      <c r="BN27" s="232">
        <v>0</v>
      </c>
    </row>
    <row r="28" spans="1:66" ht="35.25" customHeight="1">
      <c r="A28" s="231" t="s">
        <v>206</v>
      </c>
      <c r="B28" s="231" t="s">
        <v>216</v>
      </c>
      <c r="C28" s="231" t="s">
        <v>210</v>
      </c>
      <c r="D28" s="231" t="s">
        <v>346</v>
      </c>
      <c r="E28" s="234" t="s">
        <v>360</v>
      </c>
      <c r="F28" s="234" t="s">
        <v>356</v>
      </c>
      <c r="G28" s="232">
        <v>68</v>
      </c>
      <c r="H28" s="232">
        <v>0</v>
      </c>
      <c r="I28" s="232">
        <v>0</v>
      </c>
      <c r="J28" s="232">
        <v>0</v>
      </c>
      <c r="K28" s="232">
        <v>0</v>
      </c>
      <c r="L28" s="233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2">
        <v>0</v>
      </c>
      <c r="Z28" s="232">
        <v>0</v>
      </c>
      <c r="AA28" s="232">
        <v>0</v>
      </c>
      <c r="AB28" s="232">
        <v>0</v>
      </c>
      <c r="AC28" s="232">
        <v>0</v>
      </c>
      <c r="AD28" s="232">
        <v>0</v>
      </c>
      <c r="AE28" s="232">
        <v>0</v>
      </c>
      <c r="AF28" s="232">
        <v>0</v>
      </c>
      <c r="AG28" s="232">
        <v>0</v>
      </c>
      <c r="AH28" s="232">
        <v>0</v>
      </c>
      <c r="AI28" s="232">
        <v>0</v>
      </c>
      <c r="AJ28" s="232">
        <v>0</v>
      </c>
      <c r="AK28" s="232">
        <v>0</v>
      </c>
      <c r="AL28" s="232">
        <v>0</v>
      </c>
      <c r="AM28" s="232">
        <v>0</v>
      </c>
      <c r="AN28" s="232">
        <v>68</v>
      </c>
      <c r="AO28" s="232">
        <v>0</v>
      </c>
      <c r="AP28" s="232">
        <v>0</v>
      </c>
      <c r="AQ28" s="232">
        <v>0</v>
      </c>
      <c r="AR28" s="232">
        <v>0</v>
      </c>
      <c r="AS28" s="232">
        <v>0</v>
      </c>
      <c r="AT28" s="232">
        <v>0</v>
      </c>
      <c r="AU28" s="232">
        <v>0</v>
      </c>
      <c r="AV28" s="232">
        <v>0</v>
      </c>
      <c r="AW28" s="232">
        <v>0</v>
      </c>
      <c r="AX28" s="232">
        <v>0</v>
      </c>
      <c r="AY28" s="232">
        <v>0</v>
      </c>
      <c r="AZ28" s="232">
        <v>0</v>
      </c>
      <c r="BA28" s="232">
        <v>0</v>
      </c>
      <c r="BB28" s="232">
        <v>0</v>
      </c>
      <c r="BC28" s="232">
        <v>0</v>
      </c>
      <c r="BD28" s="232">
        <v>0</v>
      </c>
      <c r="BE28" s="232">
        <v>0</v>
      </c>
      <c r="BF28" s="232">
        <v>0</v>
      </c>
      <c r="BG28" s="232">
        <v>0</v>
      </c>
      <c r="BH28" s="232">
        <v>0</v>
      </c>
      <c r="BI28" s="232">
        <v>0</v>
      </c>
      <c r="BJ28" s="232">
        <v>68</v>
      </c>
      <c r="BK28" s="232">
        <v>68</v>
      </c>
      <c r="BL28" s="232">
        <v>0</v>
      </c>
      <c r="BM28" s="232">
        <v>0</v>
      </c>
      <c r="BN28" s="232">
        <v>0</v>
      </c>
    </row>
    <row r="29" spans="1:66" ht="35.25" customHeight="1">
      <c r="A29" s="231" t="s">
        <v>206</v>
      </c>
      <c r="B29" s="231" t="s">
        <v>216</v>
      </c>
      <c r="C29" s="231" t="s">
        <v>210</v>
      </c>
      <c r="D29" s="231" t="s">
        <v>346</v>
      </c>
      <c r="E29" s="234" t="s">
        <v>363</v>
      </c>
      <c r="F29" s="234" t="s">
        <v>356</v>
      </c>
      <c r="G29" s="232">
        <v>19</v>
      </c>
      <c r="H29" s="232">
        <v>0</v>
      </c>
      <c r="I29" s="232">
        <v>0</v>
      </c>
      <c r="J29" s="232">
        <v>0</v>
      </c>
      <c r="K29" s="232">
        <v>0</v>
      </c>
      <c r="L29" s="233">
        <v>0</v>
      </c>
      <c r="M29" s="232">
        <v>0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2">
        <v>0</v>
      </c>
      <c r="Z29" s="232">
        <v>0</v>
      </c>
      <c r="AA29" s="232">
        <v>0</v>
      </c>
      <c r="AB29" s="232">
        <v>0</v>
      </c>
      <c r="AC29" s="232">
        <v>0</v>
      </c>
      <c r="AD29" s="232">
        <v>0</v>
      </c>
      <c r="AE29" s="232">
        <v>0</v>
      </c>
      <c r="AF29" s="232">
        <v>0</v>
      </c>
      <c r="AG29" s="232">
        <v>0</v>
      </c>
      <c r="AH29" s="232">
        <v>0</v>
      </c>
      <c r="AI29" s="232">
        <v>0</v>
      </c>
      <c r="AJ29" s="232">
        <v>0</v>
      </c>
      <c r="AK29" s="232">
        <v>0</v>
      </c>
      <c r="AL29" s="232">
        <v>0</v>
      </c>
      <c r="AM29" s="232">
        <v>0</v>
      </c>
      <c r="AN29" s="232">
        <v>19</v>
      </c>
      <c r="AO29" s="232">
        <v>0</v>
      </c>
      <c r="AP29" s="232">
        <v>0</v>
      </c>
      <c r="AQ29" s="232">
        <v>0</v>
      </c>
      <c r="AR29" s="232">
        <v>0</v>
      </c>
      <c r="AS29" s="232">
        <v>0</v>
      </c>
      <c r="AT29" s="232">
        <v>0</v>
      </c>
      <c r="AU29" s="232">
        <v>19</v>
      </c>
      <c r="AV29" s="232">
        <v>19</v>
      </c>
      <c r="AW29" s="232">
        <v>0</v>
      </c>
      <c r="AX29" s="232">
        <v>0</v>
      </c>
      <c r="AY29" s="232">
        <v>0</v>
      </c>
      <c r="AZ29" s="232">
        <v>0</v>
      </c>
      <c r="BA29" s="232">
        <v>0</v>
      </c>
      <c r="BB29" s="232">
        <v>0</v>
      </c>
      <c r="BC29" s="232">
        <v>0</v>
      </c>
      <c r="BD29" s="232">
        <v>0</v>
      </c>
      <c r="BE29" s="232">
        <v>0</v>
      </c>
      <c r="BF29" s="232">
        <v>0</v>
      </c>
      <c r="BG29" s="232">
        <v>0</v>
      </c>
      <c r="BH29" s="232">
        <v>0</v>
      </c>
      <c r="BI29" s="232">
        <v>0</v>
      </c>
      <c r="BJ29" s="232">
        <v>0</v>
      </c>
      <c r="BK29" s="232">
        <v>0</v>
      </c>
      <c r="BL29" s="232">
        <v>0</v>
      </c>
      <c r="BM29" s="232">
        <v>0</v>
      </c>
      <c r="BN29" s="232">
        <v>0</v>
      </c>
    </row>
    <row r="30" spans="1:66" ht="35.25" customHeight="1">
      <c r="A30" s="231" t="s">
        <v>206</v>
      </c>
      <c r="B30" s="231" t="s">
        <v>216</v>
      </c>
      <c r="C30" s="231" t="s">
        <v>210</v>
      </c>
      <c r="D30" s="231" t="s">
        <v>346</v>
      </c>
      <c r="E30" s="234" t="s">
        <v>362</v>
      </c>
      <c r="F30" s="234" t="s">
        <v>356</v>
      </c>
      <c r="G30" s="232">
        <v>1750</v>
      </c>
      <c r="H30" s="232">
        <v>0</v>
      </c>
      <c r="I30" s="232">
        <v>0</v>
      </c>
      <c r="J30" s="232">
        <v>0</v>
      </c>
      <c r="K30" s="232">
        <v>0</v>
      </c>
      <c r="L30" s="233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0</v>
      </c>
      <c r="V30" s="232">
        <v>0</v>
      </c>
      <c r="W30" s="232">
        <v>0</v>
      </c>
      <c r="X30" s="232">
        <v>0</v>
      </c>
      <c r="Y30" s="232">
        <v>0</v>
      </c>
      <c r="Z30" s="232">
        <v>0</v>
      </c>
      <c r="AA30" s="232">
        <v>0</v>
      </c>
      <c r="AB30" s="232">
        <v>0</v>
      </c>
      <c r="AC30" s="232">
        <v>0</v>
      </c>
      <c r="AD30" s="232">
        <v>0</v>
      </c>
      <c r="AE30" s="232">
        <v>0</v>
      </c>
      <c r="AF30" s="232">
        <v>0</v>
      </c>
      <c r="AG30" s="232">
        <v>0</v>
      </c>
      <c r="AH30" s="232">
        <v>0</v>
      </c>
      <c r="AI30" s="232">
        <v>0</v>
      </c>
      <c r="AJ30" s="232">
        <v>0</v>
      </c>
      <c r="AK30" s="232">
        <v>0</v>
      </c>
      <c r="AL30" s="232">
        <v>0</v>
      </c>
      <c r="AM30" s="232">
        <v>0</v>
      </c>
      <c r="AN30" s="232">
        <v>1750</v>
      </c>
      <c r="AO30" s="232">
        <v>0</v>
      </c>
      <c r="AP30" s="232">
        <v>0</v>
      </c>
      <c r="AQ30" s="232">
        <v>0</v>
      </c>
      <c r="AR30" s="232">
        <v>0</v>
      </c>
      <c r="AS30" s="232">
        <v>0</v>
      </c>
      <c r="AT30" s="232">
        <v>0</v>
      </c>
      <c r="AU30" s="232">
        <v>1750</v>
      </c>
      <c r="AV30" s="232">
        <v>1750</v>
      </c>
      <c r="AW30" s="232">
        <v>0</v>
      </c>
      <c r="AX30" s="232">
        <v>0</v>
      </c>
      <c r="AY30" s="232">
        <v>0</v>
      </c>
      <c r="AZ30" s="232">
        <v>0</v>
      </c>
      <c r="BA30" s="232">
        <v>0</v>
      </c>
      <c r="BB30" s="232">
        <v>0</v>
      </c>
      <c r="BC30" s="232">
        <v>0</v>
      </c>
      <c r="BD30" s="232">
        <v>0</v>
      </c>
      <c r="BE30" s="232">
        <v>0</v>
      </c>
      <c r="BF30" s="232">
        <v>0</v>
      </c>
      <c r="BG30" s="232">
        <v>0</v>
      </c>
      <c r="BH30" s="232">
        <v>0</v>
      </c>
      <c r="BI30" s="232">
        <v>0</v>
      </c>
      <c r="BJ30" s="232">
        <v>0</v>
      </c>
      <c r="BK30" s="232">
        <v>0</v>
      </c>
      <c r="BL30" s="232">
        <v>0</v>
      </c>
      <c r="BM30" s="232">
        <v>0</v>
      </c>
      <c r="BN30" s="232">
        <v>0</v>
      </c>
    </row>
    <row r="31" spans="1:66" ht="35.25" customHeight="1">
      <c r="A31" s="231" t="s">
        <v>206</v>
      </c>
      <c r="B31" s="231" t="s">
        <v>208</v>
      </c>
      <c r="C31" s="231" t="s">
        <v>210</v>
      </c>
      <c r="D31" s="231" t="s">
        <v>346</v>
      </c>
      <c r="E31" s="234" t="s">
        <v>353</v>
      </c>
      <c r="F31" s="234" t="s">
        <v>356</v>
      </c>
      <c r="G31" s="232">
        <v>126.1</v>
      </c>
      <c r="H31" s="232">
        <v>0</v>
      </c>
      <c r="I31" s="232">
        <v>0</v>
      </c>
      <c r="J31" s="232">
        <v>0</v>
      </c>
      <c r="K31" s="232">
        <v>0</v>
      </c>
      <c r="L31" s="233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2">
        <v>0</v>
      </c>
      <c r="T31" s="232">
        <v>0</v>
      </c>
      <c r="U31" s="232">
        <v>0</v>
      </c>
      <c r="V31" s="232">
        <v>0</v>
      </c>
      <c r="W31" s="232">
        <v>0</v>
      </c>
      <c r="X31" s="232">
        <v>0</v>
      </c>
      <c r="Y31" s="232">
        <v>0</v>
      </c>
      <c r="Z31" s="232">
        <v>0</v>
      </c>
      <c r="AA31" s="232">
        <v>0</v>
      </c>
      <c r="AB31" s="232">
        <v>0</v>
      </c>
      <c r="AC31" s="232">
        <v>0</v>
      </c>
      <c r="AD31" s="232">
        <v>0</v>
      </c>
      <c r="AE31" s="232">
        <v>0</v>
      </c>
      <c r="AF31" s="232">
        <v>0</v>
      </c>
      <c r="AG31" s="232">
        <v>0</v>
      </c>
      <c r="AH31" s="232">
        <v>0</v>
      </c>
      <c r="AI31" s="232">
        <v>0</v>
      </c>
      <c r="AJ31" s="232">
        <v>0</v>
      </c>
      <c r="AK31" s="232">
        <v>0</v>
      </c>
      <c r="AL31" s="232">
        <v>0</v>
      </c>
      <c r="AM31" s="232">
        <v>0</v>
      </c>
      <c r="AN31" s="232">
        <v>126.1</v>
      </c>
      <c r="AO31" s="232">
        <v>0</v>
      </c>
      <c r="AP31" s="232">
        <v>0</v>
      </c>
      <c r="AQ31" s="232">
        <v>0</v>
      </c>
      <c r="AR31" s="232">
        <v>0</v>
      </c>
      <c r="AS31" s="232">
        <v>0</v>
      </c>
      <c r="AT31" s="232">
        <v>0</v>
      </c>
      <c r="AU31" s="232">
        <v>126.1</v>
      </c>
      <c r="AV31" s="232">
        <v>126.1</v>
      </c>
      <c r="AW31" s="232">
        <v>0</v>
      </c>
      <c r="AX31" s="232">
        <v>0</v>
      </c>
      <c r="AY31" s="232">
        <v>0</v>
      </c>
      <c r="AZ31" s="232">
        <v>0</v>
      </c>
      <c r="BA31" s="232">
        <v>0</v>
      </c>
      <c r="BB31" s="232">
        <v>0</v>
      </c>
      <c r="BC31" s="232">
        <v>0</v>
      </c>
      <c r="BD31" s="232">
        <v>0</v>
      </c>
      <c r="BE31" s="232">
        <v>0</v>
      </c>
      <c r="BF31" s="232">
        <v>0</v>
      </c>
      <c r="BG31" s="232">
        <v>0</v>
      </c>
      <c r="BH31" s="232">
        <v>0</v>
      </c>
      <c r="BI31" s="232">
        <v>0</v>
      </c>
      <c r="BJ31" s="232">
        <v>0</v>
      </c>
      <c r="BK31" s="232">
        <v>0</v>
      </c>
      <c r="BL31" s="232">
        <v>0</v>
      </c>
      <c r="BM31" s="232">
        <v>0</v>
      </c>
      <c r="BN31" s="232">
        <v>0</v>
      </c>
    </row>
  </sheetData>
  <sheetProtection formatCells="0" formatColumns="0" formatRows="0"/>
  <mergeCells count="51">
    <mergeCell ref="AP6:AT7"/>
    <mergeCell ref="J7:J8"/>
    <mergeCell ref="M7:M8"/>
    <mergeCell ref="BE6:BI7"/>
    <mergeCell ref="AK7:AK8"/>
    <mergeCell ref="AL7:AL8"/>
    <mergeCell ref="AZ6:BD7"/>
    <mergeCell ref="AU6:AY7"/>
    <mergeCell ref="AA7:AA8"/>
    <mergeCell ref="AM6:AM8"/>
    <mergeCell ref="AN6:AN8"/>
    <mergeCell ref="Q7:Q8"/>
    <mergeCell ref="K7:K8"/>
    <mergeCell ref="R7:R8"/>
    <mergeCell ref="P7:P8"/>
    <mergeCell ref="AI7:AI8"/>
    <mergeCell ref="F5:F8"/>
    <mergeCell ref="AE7:AE8"/>
    <mergeCell ref="Y7:Y8"/>
    <mergeCell ref="T7:T8"/>
    <mergeCell ref="U7:U8"/>
    <mergeCell ref="W7:W8"/>
    <mergeCell ref="O7:O8"/>
    <mergeCell ref="A7:A8"/>
    <mergeCell ref="A5:C6"/>
    <mergeCell ref="D5:D8"/>
    <mergeCell ref="E5:E8"/>
    <mergeCell ref="B7:B8"/>
    <mergeCell ref="C7:C8"/>
    <mergeCell ref="Z7:Z8"/>
    <mergeCell ref="L7:L8"/>
    <mergeCell ref="N7:N8"/>
    <mergeCell ref="AJ7:AJ8"/>
    <mergeCell ref="AB7:AB8"/>
    <mergeCell ref="AC7:AC8"/>
    <mergeCell ref="H5:AM5"/>
    <mergeCell ref="V7:V8"/>
    <mergeCell ref="AD7:AD8"/>
    <mergeCell ref="A3:BN3"/>
    <mergeCell ref="AN5:BN5"/>
    <mergeCell ref="BJ6:BN7"/>
    <mergeCell ref="AO6:AO8"/>
    <mergeCell ref="AG7:AG8"/>
    <mergeCell ref="AH7:AH8"/>
    <mergeCell ref="AF7:AF8"/>
    <mergeCell ref="G5:G8"/>
    <mergeCell ref="I7:I8"/>
    <mergeCell ref="H6:H8"/>
    <mergeCell ref="A4:G4"/>
    <mergeCell ref="S7:S8"/>
    <mergeCell ref="X7:X8"/>
  </mergeCells>
  <phoneticPr fontId="2" type="noConversion"/>
  <pageMargins left="0.31496062992125984" right="0.31496062992125984" top="0.98425196850393704" bottom="0.98425196850393704" header="0.51181102362204722" footer="0.51181102362204722"/>
  <pageSetup paperSize="8" scale="3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31"/>
  <sheetViews>
    <sheetView showGridLines="0" showZeros="0" workbookViewId="0"/>
  </sheetViews>
  <sheetFormatPr defaultColWidth="7.25" defaultRowHeight="11.25"/>
  <cols>
    <col min="1" max="1" width="3.125" style="117" customWidth="1"/>
    <col min="2" max="2" width="3.875" style="117" customWidth="1"/>
    <col min="3" max="3" width="4.375" style="117" customWidth="1"/>
    <col min="4" max="4" width="9" style="117" customWidth="1"/>
    <col min="5" max="5" width="16.375" style="117" customWidth="1"/>
    <col min="6" max="6" width="6" style="117" customWidth="1"/>
    <col min="7" max="7" width="11.25" style="117" customWidth="1"/>
    <col min="8" max="8" width="8.625" style="117" customWidth="1"/>
    <col min="9" max="9" width="9.625" style="117" customWidth="1"/>
    <col min="10" max="10" width="8.875" style="117" customWidth="1"/>
    <col min="11" max="11" width="8.375" style="117" customWidth="1"/>
    <col min="12" max="12" width="9.875" style="117" customWidth="1"/>
    <col min="13" max="13" width="8.25" style="117" customWidth="1"/>
    <col min="14" max="14" width="7.125" style="117" customWidth="1"/>
    <col min="15" max="15" width="8" style="117" customWidth="1"/>
    <col min="16" max="17" width="7.625" style="117" customWidth="1"/>
    <col min="18" max="18" width="5.75" style="117" customWidth="1"/>
    <col min="19" max="19" width="8.875" style="117" customWidth="1"/>
    <col min="20" max="20" width="9" style="117" customWidth="1"/>
    <col min="21" max="21" width="7.625" style="117" customWidth="1"/>
    <col min="22" max="22" width="6.25" style="117" customWidth="1"/>
    <col min="23" max="23" width="7" style="117" customWidth="1"/>
    <col min="24" max="24" width="8.25" style="117" customWidth="1"/>
    <col min="25" max="25" width="7.875" style="117" customWidth="1"/>
    <col min="26" max="26" width="8.75" style="117" customWidth="1"/>
    <col min="27" max="27" width="7.875" style="117" customWidth="1"/>
    <col min="28" max="29" width="10.125" style="117" customWidth="1"/>
    <col min="30" max="30" width="8" style="117" customWidth="1"/>
    <col min="31" max="31" width="7.625" style="117" customWidth="1"/>
    <col min="32" max="32" width="8" style="117" customWidth="1"/>
    <col min="33" max="34" width="9" style="117" customWidth="1"/>
    <col min="35" max="35" width="7.875" style="117" customWidth="1"/>
    <col min="36" max="36" width="5.5" style="117" customWidth="1"/>
    <col min="37" max="37" width="7" style="117" customWidth="1"/>
    <col min="38" max="38" width="8.25" style="117" customWidth="1"/>
    <col min="39" max="39" width="5.5" style="117" customWidth="1"/>
    <col min="40" max="40" width="9.875" style="117" customWidth="1"/>
    <col min="41" max="41" width="8.125" style="117" customWidth="1"/>
    <col min="42" max="42" width="10" style="117" customWidth="1"/>
    <col min="43" max="43" width="9.5" style="117" customWidth="1"/>
    <col min="44" max="44" width="8.875" style="117" customWidth="1"/>
    <col min="45" max="45" width="4.125" style="117" customWidth="1"/>
    <col min="46" max="46" width="4.375" style="117" customWidth="1"/>
    <col min="47" max="47" width="10" style="117" customWidth="1"/>
    <col min="48" max="48" width="9.375" style="117" customWidth="1"/>
    <col min="49" max="49" width="8.375" style="117" customWidth="1"/>
    <col min="50" max="50" width="4.375" style="117" customWidth="1"/>
    <col min="51" max="51" width="4.625" style="117" customWidth="1"/>
    <col min="52" max="52" width="8.125" style="117" customWidth="1"/>
    <col min="53" max="53" width="7.5" style="117" customWidth="1"/>
    <col min="54" max="54" width="8.375" style="117" customWidth="1"/>
    <col min="55" max="55" width="4.125" style="117" customWidth="1"/>
    <col min="56" max="56" width="4.25" style="117" customWidth="1"/>
    <col min="57" max="57" width="7" style="117" customWidth="1"/>
    <col min="58" max="58" width="7.125" style="117" customWidth="1"/>
    <col min="59" max="59" width="7.375" style="117" customWidth="1"/>
    <col min="60" max="61" width="4.5" style="117" customWidth="1"/>
    <col min="62" max="62" width="8.625" style="117" customWidth="1"/>
    <col min="63" max="63" width="8.875" style="117" customWidth="1"/>
    <col min="64" max="64" width="8.75" style="117" customWidth="1"/>
    <col min="65" max="65" width="4.75" style="117" customWidth="1"/>
    <col min="66" max="66" width="4.875" style="117" customWidth="1"/>
    <col min="67" max="16384" width="7.25" style="117"/>
  </cols>
  <sheetData>
    <row r="1" spans="1:66" ht="12" customHeight="1">
      <c r="A1" s="112"/>
      <c r="B1" s="112"/>
      <c r="C1" s="113"/>
      <c r="D1" s="114"/>
      <c r="E1" s="115"/>
      <c r="F1" s="115"/>
      <c r="G1" s="116"/>
      <c r="H1" s="116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N1" s="119" t="s">
        <v>192</v>
      </c>
    </row>
    <row r="2" spans="1:66" ht="12" customHeight="1">
      <c r="A2" s="112"/>
      <c r="B2" s="112"/>
      <c r="C2" s="113"/>
      <c r="D2" s="114"/>
      <c r="E2" s="115"/>
      <c r="F2" s="115"/>
      <c r="G2" s="116"/>
      <c r="H2" s="116"/>
      <c r="P2" s="183" t="s">
        <v>193</v>
      </c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</row>
    <row r="3" spans="1:66" ht="25.5" customHeight="1">
      <c r="A3" s="499" t="s">
        <v>183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</row>
    <row r="4" spans="1:66" ht="12" customHeight="1">
      <c r="A4" s="482" t="s">
        <v>386</v>
      </c>
      <c r="B4" s="483"/>
      <c r="C4" s="483"/>
      <c r="D4" s="483"/>
      <c r="E4" s="483"/>
      <c r="F4" s="483"/>
      <c r="G4" s="483"/>
      <c r="H4" s="116"/>
      <c r="I4" s="120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N4" s="121" t="s">
        <v>1</v>
      </c>
    </row>
    <row r="5" spans="1:66" ht="18" customHeight="1">
      <c r="A5" s="489" t="s">
        <v>51</v>
      </c>
      <c r="B5" s="489"/>
      <c r="C5" s="489"/>
      <c r="D5" s="479" t="s">
        <v>64</v>
      </c>
      <c r="E5" s="479" t="s">
        <v>109</v>
      </c>
      <c r="F5" s="491" t="s">
        <v>128</v>
      </c>
      <c r="G5" s="479" t="s">
        <v>66</v>
      </c>
      <c r="H5" s="476" t="s">
        <v>67</v>
      </c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8"/>
      <c r="AN5" s="481" t="s">
        <v>129</v>
      </c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</row>
    <row r="6" spans="1:66" ht="18.75" customHeight="1">
      <c r="A6" s="489"/>
      <c r="B6" s="489"/>
      <c r="C6" s="489"/>
      <c r="D6" s="479"/>
      <c r="E6" s="479"/>
      <c r="F6" s="492"/>
      <c r="G6" s="479"/>
      <c r="H6" s="479" t="s">
        <v>69</v>
      </c>
      <c r="I6" s="123" t="s">
        <v>70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 t="s">
        <v>71</v>
      </c>
      <c r="AB6" s="123"/>
      <c r="AC6" s="123"/>
      <c r="AD6" s="123"/>
      <c r="AE6" s="123"/>
      <c r="AF6" s="123"/>
      <c r="AG6" s="66" t="s">
        <v>72</v>
      </c>
      <c r="AH6" s="67"/>
      <c r="AI6" s="67"/>
      <c r="AJ6" s="68"/>
      <c r="AK6" s="68"/>
      <c r="AL6" s="68"/>
      <c r="AM6" s="405" t="s">
        <v>179</v>
      </c>
      <c r="AN6" s="479" t="s">
        <v>73</v>
      </c>
      <c r="AO6" s="479" t="s">
        <v>74</v>
      </c>
      <c r="AP6" s="493" t="s">
        <v>75</v>
      </c>
      <c r="AQ6" s="494"/>
      <c r="AR6" s="494"/>
      <c r="AS6" s="494"/>
      <c r="AT6" s="495"/>
      <c r="AU6" s="493" t="s">
        <v>13</v>
      </c>
      <c r="AV6" s="494"/>
      <c r="AW6" s="494"/>
      <c r="AX6" s="494"/>
      <c r="AY6" s="495"/>
      <c r="AZ6" s="493" t="s">
        <v>14</v>
      </c>
      <c r="BA6" s="494"/>
      <c r="BB6" s="494"/>
      <c r="BC6" s="494"/>
      <c r="BD6" s="495"/>
      <c r="BE6" s="493" t="s">
        <v>15</v>
      </c>
      <c r="BF6" s="494"/>
      <c r="BG6" s="494"/>
      <c r="BH6" s="494"/>
      <c r="BI6" s="495"/>
      <c r="BJ6" s="479" t="s">
        <v>76</v>
      </c>
      <c r="BK6" s="479"/>
      <c r="BL6" s="479"/>
      <c r="BM6" s="479"/>
      <c r="BN6" s="479"/>
    </row>
    <row r="7" spans="1:66" ht="30.75" customHeight="1">
      <c r="A7" s="488" t="s">
        <v>58</v>
      </c>
      <c r="B7" s="490" t="s">
        <v>59</v>
      </c>
      <c r="C7" s="490" t="s">
        <v>60</v>
      </c>
      <c r="D7" s="479"/>
      <c r="E7" s="479"/>
      <c r="F7" s="492"/>
      <c r="G7" s="479"/>
      <c r="H7" s="479"/>
      <c r="I7" s="479" t="s">
        <v>77</v>
      </c>
      <c r="J7" s="479" t="s">
        <v>78</v>
      </c>
      <c r="K7" s="479" t="s">
        <v>79</v>
      </c>
      <c r="L7" s="479" t="s">
        <v>80</v>
      </c>
      <c r="M7" s="479" t="s">
        <v>81</v>
      </c>
      <c r="N7" s="479" t="s">
        <v>82</v>
      </c>
      <c r="O7" s="479" t="s">
        <v>83</v>
      </c>
      <c r="P7" s="479" t="s">
        <v>84</v>
      </c>
      <c r="Q7" s="479" t="s">
        <v>85</v>
      </c>
      <c r="R7" s="484" t="s">
        <v>182</v>
      </c>
      <c r="S7" s="479" t="s">
        <v>86</v>
      </c>
      <c r="T7" s="479" t="s">
        <v>87</v>
      </c>
      <c r="U7" s="479" t="s">
        <v>88</v>
      </c>
      <c r="V7" s="479" t="s">
        <v>89</v>
      </c>
      <c r="W7" s="479" t="s">
        <v>90</v>
      </c>
      <c r="X7" s="484" t="s">
        <v>180</v>
      </c>
      <c r="Y7" s="491" t="s">
        <v>91</v>
      </c>
      <c r="Z7" s="479" t="s">
        <v>92</v>
      </c>
      <c r="AA7" s="479" t="s">
        <v>77</v>
      </c>
      <c r="AB7" s="486" t="s">
        <v>93</v>
      </c>
      <c r="AC7" s="486" t="s">
        <v>94</v>
      </c>
      <c r="AD7" s="479" t="s">
        <v>95</v>
      </c>
      <c r="AE7" s="479" t="s">
        <v>96</v>
      </c>
      <c r="AF7" s="479" t="s">
        <v>92</v>
      </c>
      <c r="AG7" s="410" t="s">
        <v>4</v>
      </c>
      <c r="AH7" s="405" t="s">
        <v>175</v>
      </c>
      <c r="AI7" s="399" t="s">
        <v>176</v>
      </c>
      <c r="AJ7" s="399" t="s">
        <v>177</v>
      </c>
      <c r="AK7" s="399" t="s">
        <v>178</v>
      </c>
      <c r="AL7" s="405" t="s">
        <v>173</v>
      </c>
      <c r="AM7" s="418"/>
      <c r="AN7" s="479"/>
      <c r="AO7" s="479"/>
      <c r="AP7" s="496"/>
      <c r="AQ7" s="497"/>
      <c r="AR7" s="497"/>
      <c r="AS7" s="497"/>
      <c r="AT7" s="498"/>
      <c r="AU7" s="496"/>
      <c r="AV7" s="497"/>
      <c r="AW7" s="497"/>
      <c r="AX7" s="497"/>
      <c r="AY7" s="498"/>
      <c r="AZ7" s="496"/>
      <c r="BA7" s="497"/>
      <c r="BB7" s="497"/>
      <c r="BC7" s="497"/>
      <c r="BD7" s="498"/>
      <c r="BE7" s="496"/>
      <c r="BF7" s="497"/>
      <c r="BG7" s="497"/>
      <c r="BH7" s="497"/>
      <c r="BI7" s="498"/>
      <c r="BJ7" s="479"/>
      <c r="BK7" s="479"/>
      <c r="BL7" s="479"/>
      <c r="BM7" s="479"/>
      <c r="BN7" s="479"/>
    </row>
    <row r="8" spans="1:66" ht="48" customHeight="1">
      <c r="A8" s="488"/>
      <c r="B8" s="490"/>
      <c r="C8" s="490"/>
      <c r="D8" s="479"/>
      <c r="E8" s="479"/>
      <c r="F8" s="485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85"/>
      <c r="S8" s="479"/>
      <c r="T8" s="479"/>
      <c r="U8" s="479"/>
      <c r="V8" s="479"/>
      <c r="W8" s="479"/>
      <c r="X8" s="485"/>
      <c r="Y8" s="485"/>
      <c r="Z8" s="479"/>
      <c r="AA8" s="479"/>
      <c r="AB8" s="487"/>
      <c r="AC8" s="487"/>
      <c r="AD8" s="479"/>
      <c r="AE8" s="479"/>
      <c r="AF8" s="479"/>
      <c r="AG8" s="410"/>
      <c r="AH8" s="406"/>
      <c r="AI8" s="400"/>
      <c r="AJ8" s="400"/>
      <c r="AK8" s="400"/>
      <c r="AL8" s="406"/>
      <c r="AM8" s="406"/>
      <c r="AN8" s="479"/>
      <c r="AO8" s="479"/>
      <c r="AP8" s="122" t="s">
        <v>8</v>
      </c>
      <c r="AQ8" s="122" t="s">
        <v>97</v>
      </c>
      <c r="AR8" s="122" t="s">
        <v>98</v>
      </c>
      <c r="AS8" s="122" t="s">
        <v>99</v>
      </c>
      <c r="AT8" s="122" t="s">
        <v>100</v>
      </c>
      <c r="AU8" s="122" t="s">
        <v>8</v>
      </c>
      <c r="AV8" s="122" t="s">
        <v>97</v>
      </c>
      <c r="AW8" s="122" t="s">
        <v>98</v>
      </c>
      <c r="AX8" s="122" t="s">
        <v>99</v>
      </c>
      <c r="AY8" s="122" t="s">
        <v>100</v>
      </c>
      <c r="AZ8" s="122" t="s">
        <v>8</v>
      </c>
      <c r="BA8" s="122" t="s">
        <v>97</v>
      </c>
      <c r="BB8" s="122" t="s">
        <v>98</v>
      </c>
      <c r="BC8" s="122" t="s">
        <v>99</v>
      </c>
      <c r="BD8" s="122" t="s">
        <v>100</v>
      </c>
      <c r="BE8" s="122" t="s">
        <v>8</v>
      </c>
      <c r="BF8" s="122" t="s">
        <v>97</v>
      </c>
      <c r="BG8" s="122" t="s">
        <v>98</v>
      </c>
      <c r="BH8" s="122" t="s">
        <v>99</v>
      </c>
      <c r="BI8" s="122" t="s">
        <v>100</v>
      </c>
      <c r="BJ8" s="122" t="s">
        <v>8</v>
      </c>
      <c r="BK8" s="122" t="s">
        <v>97</v>
      </c>
      <c r="BL8" s="122" t="s">
        <v>98</v>
      </c>
      <c r="BM8" s="122" t="s">
        <v>99</v>
      </c>
      <c r="BN8" s="122" t="s">
        <v>100</v>
      </c>
    </row>
    <row r="9" spans="1:66" ht="30" customHeight="1">
      <c r="A9" s="124" t="s">
        <v>61</v>
      </c>
      <c r="B9" s="125" t="s">
        <v>61</v>
      </c>
      <c r="C9" s="125" t="s">
        <v>61</v>
      </c>
      <c r="D9" s="126" t="s">
        <v>61</v>
      </c>
      <c r="E9" s="122" t="s">
        <v>61</v>
      </c>
      <c r="F9" s="122" t="s">
        <v>61</v>
      </c>
      <c r="G9" s="126">
        <v>1</v>
      </c>
      <c r="H9" s="126">
        <v>2</v>
      </c>
      <c r="I9" s="126">
        <f t="shared" ref="I9:BN9" si="0">H9+1</f>
        <v>3</v>
      </c>
      <c r="J9" s="126">
        <f t="shared" si="0"/>
        <v>4</v>
      </c>
      <c r="K9" s="126">
        <f t="shared" si="0"/>
        <v>5</v>
      </c>
      <c r="L9" s="126">
        <f t="shared" si="0"/>
        <v>6</v>
      </c>
      <c r="M9" s="126">
        <f t="shared" si="0"/>
        <v>7</v>
      </c>
      <c r="N9" s="126">
        <f t="shared" si="0"/>
        <v>8</v>
      </c>
      <c r="O9" s="126">
        <f t="shared" si="0"/>
        <v>9</v>
      </c>
      <c r="P9" s="126">
        <f t="shared" si="0"/>
        <v>10</v>
      </c>
      <c r="Q9" s="126">
        <f t="shared" si="0"/>
        <v>11</v>
      </c>
      <c r="R9" s="126">
        <f t="shared" si="0"/>
        <v>12</v>
      </c>
      <c r="S9" s="126">
        <f t="shared" si="0"/>
        <v>13</v>
      </c>
      <c r="T9" s="126">
        <f t="shared" si="0"/>
        <v>14</v>
      </c>
      <c r="U9" s="126">
        <f t="shared" si="0"/>
        <v>15</v>
      </c>
      <c r="V9" s="126">
        <f t="shared" si="0"/>
        <v>16</v>
      </c>
      <c r="W9" s="126">
        <f t="shared" si="0"/>
        <v>17</v>
      </c>
      <c r="X9" s="126">
        <f t="shared" si="0"/>
        <v>18</v>
      </c>
      <c r="Y9" s="126">
        <f t="shared" si="0"/>
        <v>19</v>
      </c>
      <c r="Z9" s="126">
        <f t="shared" si="0"/>
        <v>20</v>
      </c>
      <c r="AA9" s="126">
        <f t="shared" si="0"/>
        <v>21</v>
      </c>
      <c r="AB9" s="126">
        <f t="shared" si="0"/>
        <v>22</v>
      </c>
      <c r="AC9" s="126">
        <f t="shared" si="0"/>
        <v>23</v>
      </c>
      <c r="AD9" s="126">
        <f t="shared" si="0"/>
        <v>24</v>
      </c>
      <c r="AE9" s="126">
        <f t="shared" si="0"/>
        <v>25</v>
      </c>
      <c r="AF9" s="126">
        <f t="shared" si="0"/>
        <v>26</v>
      </c>
      <c r="AG9" s="126">
        <f t="shared" si="0"/>
        <v>27</v>
      </c>
      <c r="AH9" s="126">
        <f t="shared" si="0"/>
        <v>28</v>
      </c>
      <c r="AI9" s="126">
        <f t="shared" si="0"/>
        <v>29</v>
      </c>
      <c r="AJ9" s="126">
        <f t="shared" si="0"/>
        <v>30</v>
      </c>
      <c r="AK9" s="126">
        <f t="shared" si="0"/>
        <v>31</v>
      </c>
      <c r="AL9" s="126">
        <f t="shared" si="0"/>
        <v>32</v>
      </c>
      <c r="AM9" s="126">
        <f t="shared" si="0"/>
        <v>33</v>
      </c>
      <c r="AN9" s="126">
        <f t="shared" si="0"/>
        <v>34</v>
      </c>
      <c r="AO9" s="126">
        <f t="shared" si="0"/>
        <v>35</v>
      </c>
      <c r="AP9" s="126">
        <f t="shared" si="0"/>
        <v>36</v>
      </c>
      <c r="AQ9" s="126">
        <f t="shared" si="0"/>
        <v>37</v>
      </c>
      <c r="AR9" s="126">
        <f t="shared" si="0"/>
        <v>38</v>
      </c>
      <c r="AS9" s="126">
        <f t="shared" si="0"/>
        <v>39</v>
      </c>
      <c r="AT9" s="126">
        <f t="shared" si="0"/>
        <v>40</v>
      </c>
      <c r="AU9" s="126">
        <f t="shared" si="0"/>
        <v>41</v>
      </c>
      <c r="AV9" s="126">
        <f t="shared" si="0"/>
        <v>42</v>
      </c>
      <c r="AW9" s="126">
        <f t="shared" si="0"/>
        <v>43</v>
      </c>
      <c r="AX9" s="126">
        <f t="shared" si="0"/>
        <v>44</v>
      </c>
      <c r="AY9" s="126">
        <f t="shared" si="0"/>
        <v>45</v>
      </c>
      <c r="AZ9" s="126">
        <f t="shared" si="0"/>
        <v>46</v>
      </c>
      <c r="BA9" s="126">
        <f t="shared" si="0"/>
        <v>47</v>
      </c>
      <c r="BB9" s="126">
        <f t="shared" si="0"/>
        <v>48</v>
      </c>
      <c r="BC9" s="126">
        <f t="shared" si="0"/>
        <v>49</v>
      </c>
      <c r="BD9" s="126">
        <f t="shared" si="0"/>
        <v>50</v>
      </c>
      <c r="BE9" s="126">
        <f t="shared" si="0"/>
        <v>51</v>
      </c>
      <c r="BF9" s="126">
        <f t="shared" si="0"/>
        <v>52</v>
      </c>
      <c r="BG9" s="126">
        <f t="shared" si="0"/>
        <v>53</v>
      </c>
      <c r="BH9" s="126">
        <f t="shared" si="0"/>
        <v>54</v>
      </c>
      <c r="BI9" s="126">
        <f t="shared" si="0"/>
        <v>55</v>
      </c>
      <c r="BJ9" s="126">
        <f t="shared" si="0"/>
        <v>56</v>
      </c>
      <c r="BK9" s="126">
        <f t="shared" si="0"/>
        <v>57</v>
      </c>
      <c r="BL9" s="126">
        <f t="shared" si="0"/>
        <v>58</v>
      </c>
      <c r="BM9" s="126">
        <f t="shared" si="0"/>
        <v>59</v>
      </c>
      <c r="BN9" s="126">
        <f t="shared" si="0"/>
        <v>60</v>
      </c>
    </row>
    <row r="10" spans="1:66" s="120" customFormat="1" ht="36.75" customHeight="1">
      <c r="A10" s="231"/>
      <c r="B10" s="231"/>
      <c r="C10" s="231"/>
      <c r="D10" s="231"/>
      <c r="E10" s="234" t="s">
        <v>4</v>
      </c>
      <c r="F10" s="234"/>
      <c r="G10" s="232">
        <v>5787.8</v>
      </c>
      <c r="H10" s="232">
        <v>3615.6</v>
      </c>
      <c r="I10" s="232">
        <v>3336.2</v>
      </c>
      <c r="J10" s="232">
        <v>1830.3</v>
      </c>
      <c r="K10" s="232">
        <v>88.7</v>
      </c>
      <c r="L10" s="233">
        <v>0</v>
      </c>
      <c r="M10" s="232">
        <v>310</v>
      </c>
      <c r="N10" s="232">
        <v>0</v>
      </c>
      <c r="O10" s="232">
        <v>118.8</v>
      </c>
      <c r="P10" s="232">
        <v>10.199999999999999</v>
      </c>
      <c r="Q10" s="232">
        <v>10.199999999999999</v>
      </c>
      <c r="R10" s="232">
        <v>0</v>
      </c>
      <c r="S10" s="232">
        <v>552</v>
      </c>
      <c r="T10" s="232">
        <v>236</v>
      </c>
      <c r="U10" s="232">
        <v>0</v>
      </c>
      <c r="V10" s="232">
        <v>0</v>
      </c>
      <c r="W10" s="232">
        <v>0</v>
      </c>
      <c r="X10" s="232">
        <v>180</v>
      </c>
      <c r="Y10" s="235">
        <v>0</v>
      </c>
      <c r="Z10" s="235">
        <v>0</v>
      </c>
      <c r="AA10" s="235">
        <v>124.4</v>
      </c>
      <c r="AB10" s="235">
        <v>24.4</v>
      </c>
      <c r="AC10" s="235">
        <v>100</v>
      </c>
      <c r="AD10" s="235">
        <v>0</v>
      </c>
      <c r="AE10" s="235">
        <v>0</v>
      </c>
      <c r="AF10" s="235">
        <v>0</v>
      </c>
      <c r="AG10" s="235">
        <v>137</v>
      </c>
      <c r="AH10" s="232">
        <v>24</v>
      </c>
      <c r="AI10" s="232">
        <v>0</v>
      </c>
      <c r="AJ10" s="232">
        <v>0.6</v>
      </c>
      <c r="AK10" s="232">
        <v>16</v>
      </c>
      <c r="AL10" s="232">
        <v>96.4</v>
      </c>
      <c r="AM10" s="232">
        <v>18</v>
      </c>
      <c r="AN10" s="232">
        <v>2172.1999999999998</v>
      </c>
      <c r="AO10" s="232">
        <v>0</v>
      </c>
      <c r="AP10" s="232">
        <v>0</v>
      </c>
      <c r="AQ10" s="232">
        <v>0</v>
      </c>
      <c r="AR10" s="232">
        <v>0</v>
      </c>
      <c r="AS10" s="232">
        <v>0</v>
      </c>
      <c r="AT10" s="232">
        <v>0</v>
      </c>
      <c r="AU10" s="232">
        <v>2104.1999999999998</v>
      </c>
      <c r="AV10" s="232">
        <v>2104.1999999999998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232">
        <v>0</v>
      </c>
      <c r="BG10" s="232">
        <v>0</v>
      </c>
      <c r="BH10" s="232">
        <v>0</v>
      </c>
      <c r="BI10" s="232">
        <v>0</v>
      </c>
      <c r="BJ10" s="232">
        <v>68</v>
      </c>
      <c r="BK10" s="232">
        <v>68</v>
      </c>
      <c r="BL10" s="232">
        <v>0</v>
      </c>
      <c r="BM10" s="232">
        <v>0</v>
      </c>
      <c r="BN10" s="232">
        <v>0</v>
      </c>
    </row>
    <row r="11" spans="1:66" ht="36.75" customHeight="1">
      <c r="A11" s="231"/>
      <c r="B11" s="231"/>
      <c r="C11" s="231"/>
      <c r="D11" s="231" t="s">
        <v>246</v>
      </c>
      <c r="E11" s="234" t="s">
        <v>247</v>
      </c>
      <c r="F11" s="234"/>
      <c r="G11" s="232">
        <v>5787.8</v>
      </c>
      <c r="H11" s="232">
        <v>3615.6</v>
      </c>
      <c r="I11" s="232">
        <v>3336.2</v>
      </c>
      <c r="J11" s="232">
        <v>1830.3</v>
      </c>
      <c r="K11" s="232">
        <v>88.7</v>
      </c>
      <c r="L11" s="233">
        <v>0</v>
      </c>
      <c r="M11" s="232">
        <v>310</v>
      </c>
      <c r="N11" s="232">
        <v>0</v>
      </c>
      <c r="O11" s="232">
        <v>118.8</v>
      </c>
      <c r="P11" s="232">
        <v>10.199999999999999</v>
      </c>
      <c r="Q11" s="232">
        <v>10.199999999999999</v>
      </c>
      <c r="R11" s="232">
        <v>0</v>
      </c>
      <c r="S11" s="232">
        <v>552</v>
      </c>
      <c r="T11" s="232">
        <v>236</v>
      </c>
      <c r="U11" s="232">
        <v>0</v>
      </c>
      <c r="V11" s="232">
        <v>0</v>
      </c>
      <c r="W11" s="232">
        <v>0</v>
      </c>
      <c r="X11" s="232">
        <v>180</v>
      </c>
      <c r="Y11" s="235">
        <v>0</v>
      </c>
      <c r="Z11" s="235">
        <v>0</v>
      </c>
      <c r="AA11" s="235">
        <v>124.4</v>
      </c>
      <c r="AB11" s="235">
        <v>24.4</v>
      </c>
      <c r="AC11" s="235">
        <v>100</v>
      </c>
      <c r="AD11" s="235">
        <v>0</v>
      </c>
      <c r="AE11" s="235">
        <v>0</v>
      </c>
      <c r="AF11" s="235">
        <v>0</v>
      </c>
      <c r="AG11" s="235">
        <v>137</v>
      </c>
      <c r="AH11" s="232">
        <v>24</v>
      </c>
      <c r="AI11" s="232">
        <v>0</v>
      </c>
      <c r="AJ11" s="232">
        <v>0.6</v>
      </c>
      <c r="AK11" s="232">
        <v>16</v>
      </c>
      <c r="AL11" s="232">
        <v>96.4</v>
      </c>
      <c r="AM11" s="232">
        <v>18</v>
      </c>
      <c r="AN11" s="232">
        <v>2172.1999999999998</v>
      </c>
      <c r="AO11" s="232">
        <v>0</v>
      </c>
      <c r="AP11" s="232">
        <v>0</v>
      </c>
      <c r="AQ11" s="232">
        <v>0</v>
      </c>
      <c r="AR11" s="232">
        <v>0</v>
      </c>
      <c r="AS11" s="232">
        <v>0</v>
      </c>
      <c r="AT11" s="232">
        <v>0</v>
      </c>
      <c r="AU11" s="232">
        <v>2104.1999999999998</v>
      </c>
      <c r="AV11" s="232">
        <v>2104.1999999999998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232">
        <v>0</v>
      </c>
      <c r="BG11" s="232">
        <v>0</v>
      </c>
      <c r="BH11" s="232">
        <v>0</v>
      </c>
      <c r="BI11" s="232">
        <v>0</v>
      </c>
      <c r="BJ11" s="232">
        <v>68</v>
      </c>
      <c r="BK11" s="232">
        <v>68</v>
      </c>
      <c r="BL11" s="232">
        <v>0</v>
      </c>
      <c r="BM11" s="232">
        <v>0</v>
      </c>
      <c r="BN11" s="232">
        <v>0</v>
      </c>
    </row>
    <row r="12" spans="1:66" ht="36.75" customHeight="1">
      <c r="A12" s="231"/>
      <c r="B12" s="231"/>
      <c r="C12" s="231"/>
      <c r="D12" s="231" t="s">
        <v>344</v>
      </c>
      <c r="E12" s="234" t="s">
        <v>345</v>
      </c>
      <c r="F12" s="234"/>
      <c r="G12" s="232">
        <v>5787.8</v>
      </c>
      <c r="H12" s="232">
        <v>3615.6</v>
      </c>
      <c r="I12" s="232">
        <v>3336.2</v>
      </c>
      <c r="J12" s="232">
        <v>1830.3</v>
      </c>
      <c r="K12" s="232">
        <v>88.7</v>
      </c>
      <c r="L12" s="233">
        <v>0</v>
      </c>
      <c r="M12" s="232">
        <v>310</v>
      </c>
      <c r="N12" s="232">
        <v>0</v>
      </c>
      <c r="O12" s="232">
        <v>118.8</v>
      </c>
      <c r="P12" s="232">
        <v>10.199999999999999</v>
      </c>
      <c r="Q12" s="232">
        <v>10.199999999999999</v>
      </c>
      <c r="R12" s="232">
        <v>0</v>
      </c>
      <c r="S12" s="232">
        <v>552</v>
      </c>
      <c r="T12" s="232">
        <v>236</v>
      </c>
      <c r="U12" s="232">
        <v>0</v>
      </c>
      <c r="V12" s="232">
        <v>0</v>
      </c>
      <c r="W12" s="232">
        <v>0</v>
      </c>
      <c r="X12" s="232">
        <v>180</v>
      </c>
      <c r="Y12" s="235">
        <v>0</v>
      </c>
      <c r="Z12" s="235">
        <v>0</v>
      </c>
      <c r="AA12" s="235">
        <v>124.4</v>
      </c>
      <c r="AB12" s="235">
        <v>24.4</v>
      </c>
      <c r="AC12" s="235">
        <v>100</v>
      </c>
      <c r="AD12" s="235">
        <v>0</v>
      </c>
      <c r="AE12" s="235">
        <v>0</v>
      </c>
      <c r="AF12" s="235">
        <v>0</v>
      </c>
      <c r="AG12" s="235">
        <v>137</v>
      </c>
      <c r="AH12" s="232">
        <v>24</v>
      </c>
      <c r="AI12" s="232">
        <v>0</v>
      </c>
      <c r="AJ12" s="232">
        <v>0.6</v>
      </c>
      <c r="AK12" s="232">
        <v>16</v>
      </c>
      <c r="AL12" s="232">
        <v>96.4</v>
      </c>
      <c r="AM12" s="232">
        <v>18</v>
      </c>
      <c r="AN12" s="232">
        <v>2172.1999999999998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2104.1999999999998</v>
      </c>
      <c r="AV12" s="232">
        <v>2104.1999999999998</v>
      </c>
      <c r="AW12" s="232">
        <v>0</v>
      </c>
      <c r="AX12" s="232">
        <v>0</v>
      </c>
      <c r="AY12" s="232">
        <v>0</v>
      </c>
      <c r="AZ12" s="232">
        <v>0</v>
      </c>
      <c r="BA12" s="232">
        <v>0</v>
      </c>
      <c r="BB12" s="232">
        <v>0</v>
      </c>
      <c r="BC12" s="232">
        <v>0</v>
      </c>
      <c r="BD12" s="232">
        <v>0</v>
      </c>
      <c r="BE12" s="232">
        <v>0</v>
      </c>
      <c r="BF12" s="232">
        <v>0</v>
      </c>
      <c r="BG12" s="232">
        <v>0</v>
      </c>
      <c r="BH12" s="232">
        <v>0</v>
      </c>
      <c r="BI12" s="232">
        <v>0</v>
      </c>
      <c r="BJ12" s="232">
        <v>68</v>
      </c>
      <c r="BK12" s="232">
        <v>68</v>
      </c>
      <c r="BL12" s="232">
        <v>0</v>
      </c>
      <c r="BM12" s="232">
        <v>0</v>
      </c>
      <c r="BN12" s="232">
        <v>0</v>
      </c>
    </row>
    <row r="13" spans="1:66" ht="36.75" customHeight="1">
      <c r="A13" s="231" t="s">
        <v>206</v>
      </c>
      <c r="B13" s="231" t="s">
        <v>216</v>
      </c>
      <c r="C13" s="231" t="s">
        <v>210</v>
      </c>
      <c r="D13" s="231" t="s">
        <v>346</v>
      </c>
      <c r="E13" s="234" t="s">
        <v>373</v>
      </c>
      <c r="F13" s="234" t="s">
        <v>67</v>
      </c>
      <c r="G13" s="232">
        <v>1830.3</v>
      </c>
      <c r="H13" s="232">
        <v>1830.3</v>
      </c>
      <c r="I13" s="232">
        <v>1830.3</v>
      </c>
      <c r="J13" s="232">
        <v>1830.3</v>
      </c>
      <c r="K13" s="232">
        <v>0</v>
      </c>
      <c r="L13" s="233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  <c r="Y13" s="235">
        <v>0</v>
      </c>
      <c r="Z13" s="235">
        <v>0</v>
      </c>
      <c r="AA13" s="235">
        <v>0</v>
      </c>
      <c r="AB13" s="235">
        <v>0</v>
      </c>
      <c r="AC13" s="235">
        <v>0</v>
      </c>
      <c r="AD13" s="235">
        <v>0</v>
      </c>
      <c r="AE13" s="235">
        <v>0</v>
      </c>
      <c r="AF13" s="235">
        <v>0</v>
      </c>
      <c r="AG13" s="235">
        <v>0</v>
      </c>
      <c r="AH13" s="232">
        <v>0</v>
      </c>
      <c r="AI13" s="232">
        <v>0</v>
      </c>
      <c r="AJ13" s="232">
        <v>0</v>
      </c>
      <c r="AK13" s="232">
        <v>0</v>
      </c>
      <c r="AL13" s="232">
        <v>0</v>
      </c>
      <c r="AM13" s="232">
        <v>0</v>
      </c>
      <c r="AN13" s="232">
        <v>0</v>
      </c>
      <c r="AO13" s="232">
        <v>0</v>
      </c>
      <c r="AP13" s="232">
        <v>0</v>
      </c>
      <c r="AQ13" s="232">
        <v>0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  <c r="AW13" s="232">
        <v>0</v>
      </c>
      <c r="AX13" s="232">
        <v>0</v>
      </c>
      <c r="AY13" s="232">
        <v>0</v>
      </c>
      <c r="AZ13" s="232">
        <v>0</v>
      </c>
      <c r="BA13" s="232">
        <v>0</v>
      </c>
      <c r="BB13" s="232">
        <v>0</v>
      </c>
      <c r="BC13" s="232">
        <v>0</v>
      </c>
      <c r="BD13" s="232">
        <v>0</v>
      </c>
      <c r="BE13" s="232">
        <v>0</v>
      </c>
      <c r="BF13" s="232">
        <v>0</v>
      </c>
      <c r="BG13" s="232">
        <v>0</v>
      </c>
      <c r="BH13" s="232">
        <v>0</v>
      </c>
      <c r="BI13" s="232">
        <v>0</v>
      </c>
      <c r="BJ13" s="232">
        <v>0</v>
      </c>
      <c r="BK13" s="232">
        <v>0</v>
      </c>
      <c r="BL13" s="232">
        <v>0</v>
      </c>
      <c r="BM13" s="232">
        <v>0</v>
      </c>
      <c r="BN13" s="232">
        <v>0</v>
      </c>
    </row>
    <row r="14" spans="1:66" ht="36.75" customHeight="1">
      <c r="A14" s="231" t="s">
        <v>206</v>
      </c>
      <c r="B14" s="231" t="s">
        <v>216</v>
      </c>
      <c r="C14" s="231" t="s">
        <v>210</v>
      </c>
      <c r="D14" s="231" t="s">
        <v>346</v>
      </c>
      <c r="E14" s="234" t="s">
        <v>374</v>
      </c>
      <c r="F14" s="234" t="s">
        <v>67</v>
      </c>
      <c r="G14" s="232">
        <v>88.7</v>
      </c>
      <c r="H14" s="232">
        <v>88.7</v>
      </c>
      <c r="I14" s="232">
        <v>88.7</v>
      </c>
      <c r="J14" s="232">
        <v>0</v>
      </c>
      <c r="K14" s="232">
        <v>88.7</v>
      </c>
      <c r="L14" s="233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235">
        <v>0</v>
      </c>
      <c r="AG14" s="235">
        <v>0</v>
      </c>
      <c r="AH14" s="232">
        <v>0</v>
      </c>
      <c r="AI14" s="232">
        <v>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0</v>
      </c>
      <c r="AV14" s="232">
        <v>0</v>
      </c>
      <c r="AW14" s="232">
        <v>0</v>
      </c>
      <c r="AX14" s="232">
        <v>0</v>
      </c>
      <c r="AY14" s="232">
        <v>0</v>
      </c>
      <c r="AZ14" s="232">
        <v>0</v>
      </c>
      <c r="BA14" s="232">
        <v>0</v>
      </c>
      <c r="BB14" s="232">
        <v>0</v>
      </c>
      <c r="BC14" s="232">
        <v>0</v>
      </c>
      <c r="BD14" s="232">
        <v>0</v>
      </c>
      <c r="BE14" s="232">
        <v>0</v>
      </c>
      <c r="BF14" s="232">
        <v>0</v>
      </c>
      <c r="BG14" s="232">
        <v>0</v>
      </c>
      <c r="BH14" s="232">
        <v>0</v>
      </c>
      <c r="BI14" s="232">
        <v>0</v>
      </c>
      <c r="BJ14" s="232">
        <v>0</v>
      </c>
      <c r="BK14" s="232">
        <v>0</v>
      </c>
      <c r="BL14" s="232">
        <v>0</v>
      </c>
      <c r="BM14" s="232">
        <v>0</v>
      </c>
      <c r="BN14" s="232">
        <v>0</v>
      </c>
    </row>
    <row r="15" spans="1:66" ht="36.75" customHeight="1">
      <c r="A15" s="231" t="s">
        <v>221</v>
      </c>
      <c r="B15" s="231" t="s">
        <v>210</v>
      </c>
      <c r="C15" s="231" t="s">
        <v>210</v>
      </c>
      <c r="D15" s="231" t="s">
        <v>346</v>
      </c>
      <c r="E15" s="234" t="s">
        <v>375</v>
      </c>
      <c r="F15" s="234" t="s">
        <v>67</v>
      </c>
      <c r="G15" s="232">
        <v>310</v>
      </c>
      <c r="H15" s="232">
        <v>310</v>
      </c>
      <c r="I15" s="232">
        <v>310</v>
      </c>
      <c r="J15" s="232">
        <v>0</v>
      </c>
      <c r="K15" s="232">
        <v>0</v>
      </c>
      <c r="L15" s="233">
        <v>0</v>
      </c>
      <c r="M15" s="232">
        <v>310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5">
        <v>0</v>
      </c>
      <c r="AE15" s="235">
        <v>0</v>
      </c>
      <c r="AF15" s="235">
        <v>0</v>
      </c>
      <c r="AG15" s="235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2">
        <v>0</v>
      </c>
      <c r="AX15" s="232">
        <v>0</v>
      </c>
      <c r="AY15" s="232">
        <v>0</v>
      </c>
      <c r="AZ15" s="232">
        <v>0</v>
      </c>
      <c r="BA15" s="232">
        <v>0</v>
      </c>
      <c r="BB15" s="232">
        <v>0</v>
      </c>
      <c r="BC15" s="232">
        <v>0</v>
      </c>
      <c r="BD15" s="232">
        <v>0</v>
      </c>
      <c r="BE15" s="232">
        <v>0</v>
      </c>
      <c r="BF15" s="232">
        <v>0</v>
      </c>
      <c r="BG15" s="232">
        <v>0</v>
      </c>
      <c r="BH15" s="232">
        <v>0</v>
      </c>
      <c r="BI15" s="232">
        <v>0</v>
      </c>
      <c r="BJ15" s="232">
        <v>0</v>
      </c>
      <c r="BK15" s="232">
        <v>0</v>
      </c>
      <c r="BL15" s="232">
        <v>0</v>
      </c>
      <c r="BM15" s="232">
        <v>0</v>
      </c>
      <c r="BN15" s="232">
        <v>0</v>
      </c>
    </row>
    <row r="16" spans="1:66" ht="36.75" customHeight="1">
      <c r="A16" s="231" t="s">
        <v>229</v>
      </c>
      <c r="B16" s="231" t="s">
        <v>231</v>
      </c>
      <c r="C16" s="231" t="s">
        <v>208</v>
      </c>
      <c r="D16" s="231" t="s">
        <v>346</v>
      </c>
      <c r="E16" s="234" t="s">
        <v>376</v>
      </c>
      <c r="F16" s="234" t="s">
        <v>67</v>
      </c>
      <c r="G16" s="232">
        <v>118.8</v>
      </c>
      <c r="H16" s="232">
        <v>118.8</v>
      </c>
      <c r="I16" s="232">
        <v>118.8</v>
      </c>
      <c r="J16" s="232">
        <v>0</v>
      </c>
      <c r="K16" s="232">
        <v>0</v>
      </c>
      <c r="L16" s="233">
        <v>0</v>
      </c>
      <c r="M16" s="232">
        <v>0</v>
      </c>
      <c r="N16" s="232">
        <v>0</v>
      </c>
      <c r="O16" s="232">
        <v>118.8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5">
        <v>0</v>
      </c>
      <c r="Z16" s="235">
        <v>0</v>
      </c>
      <c r="AA16" s="235">
        <v>0</v>
      </c>
      <c r="AB16" s="235">
        <v>0</v>
      </c>
      <c r="AC16" s="235">
        <v>0</v>
      </c>
      <c r="AD16" s="235">
        <v>0</v>
      </c>
      <c r="AE16" s="235">
        <v>0</v>
      </c>
      <c r="AF16" s="235">
        <v>0</v>
      </c>
      <c r="AG16" s="235">
        <v>0</v>
      </c>
      <c r="AH16" s="232">
        <v>0</v>
      </c>
      <c r="AI16" s="232">
        <v>0</v>
      </c>
      <c r="AJ16" s="232">
        <v>0</v>
      </c>
      <c r="AK16" s="232">
        <v>0</v>
      </c>
      <c r="AL16" s="232">
        <v>0</v>
      </c>
      <c r="AM16" s="232">
        <v>0</v>
      </c>
      <c r="AN16" s="232">
        <v>0</v>
      </c>
      <c r="AO16" s="232">
        <v>0</v>
      </c>
      <c r="AP16" s="232">
        <v>0</v>
      </c>
      <c r="AQ16" s="232">
        <v>0</v>
      </c>
      <c r="AR16" s="232">
        <v>0</v>
      </c>
      <c r="AS16" s="232">
        <v>0</v>
      </c>
      <c r="AT16" s="232">
        <v>0</v>
      </c>
      <c r="AU16" s="232">
        <v>0</v>
      </c>
      <c r="AV16" s="232">
        <v>0</v>
      </c>
      <c r="AW16" s="232">
        <v>0</v>
      </c>
      <c r="AX16" s="232">
        <v>0</v>
      </c>
      <c r="AY16" s="232">
        <v>0</v>
      </c>
      <c r="AZ16" s="232">
        <v>0</v>
      </c>
      <c r="BA16" s="232">
        <v>0</v>
      </c>
      <c r="BB16" s="232">
        <v>0</v>
      </c>
      <c r="BC16" s="232">
        <v>0</v>
      </c>
      <c r="BD16" s="232">
        <v>0</v>
      </c>
      <c r="BE16" s="232">
        <v>0</v>
      </c>
      <c r="BF16" s="232">
        <v>0</v>
      </c>
      <c r="BG16" s="232">
        <v>0</v>
      </c>
      <c r="BH16" s="232">
        <v>0</v>
      </c>
      <c r="BI16" s="232">
        <v>0</v>
      </c>
      <c r="BJ16" s="232">
        <v>0</v>
      </c>
      <c r="BK16" s="232">
        <v>0</v>
      </c>
      <c r="BL16" s="232">
        <v>0</v>
      </c>
      <c r="BM16" s="232">
        <v>0</v>
      </c>
      <c r="BN16" s="232">
        <v>0</v>
      </c>
    </row>
    <row r="17" spans="1:66" ht="36.75" customHeight="1">
      <c r="A17" s="231" t="s">
        <v>206</v>
      </c>
      <c r="B17" s="231" t="s">
        <v>216</v>
      </c>
      <c r="C17" s="231" t="s">
        <v>210</v>
      </c>
      <c r="D17" s="231" t="s">
        <v>346</v>
      </c>
      <c r="E17" s="234" t="s">
        <v>377</v>
      </c>
      <c r="F17" s="234" t="s">
        <v>67</v>
      </c>
      <c r="G17" s="232">
        <v>10.199999999999999</v>
      </c>
      <c r="H17" s="232">
        <v>10.199999999999999</v>
      </c>
      <c r="I17" s="232">
        <v>10.199999999999999</v>
      </c>
      <c r="J17" s="232">
        <v>0</v>
      </c>
      <c r="K17" s="232">
        <v>0</v>
      </c>
      <c r="L17" s="233">
        <v>0</v>
      </c>
      <c r="M17" s="232">
        <v>0</v>
      </c>
      <c r="N17" s="232">
        <v>0</v>
      </c>
      <c r="O17" s="232">
        <v>0</v>
      </c>
      <c r="P17" s="232">
        <v>10.199999999999999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2">
        <v>0</v>
      </c>
      <c r="AI17" s="232">
        <v>0</v>
      </c>
      <c r="AJ17" s="232">
        <v>0</v>
      </c>
      <c r="AK17" s="232">
        <v>0</v>
      </c>
      <c r="AL17" s="232">
        <v>0</v>
      </c>
      <c r="AM17" s="232">
        <v>0</v>
      </c>
      <c r="AN17" s="232">
        <v>0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0</v>
      </c>
      <c r="AV17" s="232">
        <v>0</v>
      </c>
      <c r="AW17" s="232">
        <v>0</v>
      </c>
      <c r="AX17" s="232">
        <v>0</v>
      </c>
      <c r="AY17" s="232">
        <v>0</v>
      </c>
      <c r="AZ17" s="232">
        <v>0</v>
      </c>
      <c r="BA17" s="232">
        <v>0</v>
      </c>
      <c r="BB17" s="232">
        <v>0</v>
      </c>
      <c r="BC17" s="232">
        <v>0</v>
      </c>
      <c r="BD17" s="232">
        <v>0</v>
      </c>
      <c r="BE17" s="232">
        <v>0</v>
      </c>
      <c r="BF17" s="232">
        <v>0</v>
      </c>
      <c r="BG17" s="232">
        <v>0</v>
      </c>
      <c r="BH17" s="232">
        <v>0</v>
      </c>
      <c r="BI17" s="232">
        <v>0</v>
      </c>
      <c r="BJ17" s="232">
        <v>0</v>
      </c>
      <c r="BK17" s="232">
        <v>0</v>
      </c>
      <c r="BL17" s="232">
        <v>0</v>
      </c>
      <c r="BM17" s="232">
        <v>0</v>
      </c>
      <c r="BN17" s="232">
        <v>0</v>
      </c>
    </row>
    <row r="18" spans="1:66" ht="36.75" customHeight="1">
      <c r="A18" s="231" t="s">
        <v>206</v>
      </c>
      <c r="B18" s="231" t="s">
        <v>216</v>
      </c>
      <c r="C18" s="231" t="s">
        <v>210</v>
      </c>
      <c r="D18" s="231" t="s">
        <v>346</v>
      </c>
      <c r="E18" s="234" t="s">
        <v>378</v>
      </c>
      <c r="F18" s="234" t="s">
        <v>67</v>
      </c>
      <c r="G18" s="232">
        <v>10.199999999999999</v>
      </c>
      <c r="H18" s="232">
        <v>10.199999999999999</v>
      </c>
      <c r="I18" s="232">
        <v>10.199999999999999</v>
      </c>
      <c r="J18" s="232">
        <v>0</v>
      </c>
      <c r="K18" s="232">
        <v>0</v>
      </c>
      <c r="L18" s="233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10.199999999999999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v>0</v>
      </c>
      <c r="AF18" s="235">
        <v>0</v>
      </c>
      <c r="AG18" s="235">
        <v>0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  <c r="AW18" s="232">
        <v>0</v>
      </c>
      <c r="AX18" s="232">
        <v>0</v>
      </c>
      <c r="AY18" s="232">
        <v>0</v>
      </c>
      <c r="AZ18" s="232">
        <v>0</v>
      </c>
      <c r="BA18" s="232">
        <v>0</v>
      </c>
      <c r="BB18" s="232">
        <v>0</v>
      </c>
      <c r="BC18" s="232">
        <v>0</v>
      </c>
      <c r="BD18" s="232">
        <v>0</v>
      </c>
      <c r="BE18" s="232">
        <v>0</v>
      </c>
      <c r="BF18" s="232">
        <v>0</v>
      </c>
      <c r="BG18" s="232">
        <v>0</v>
      </c>
      <c r="BH18" s="232">
        <v>0</v>
      </c>
      <c r="BI18" s="232">
        <v>0</v>
      </c>
      <c r="BJ18" s="232">
        <v>0</v>
      </c>
      <c r="BK18" s="232">
        <v>0</v>
      </c>
      <c r="BL18" s="232">
        <v>0</v>
      </c>
      <c r="BM18" s="232">
        <v>0</v>
      </c>
      <c r="BN18" s="232">
        <v>0</v>
      </c>
    </row>
    <row r="19" spans="1:66" ht="36.75" customHeight="1">
      <c r="A19" s="231" t="s">
        <v>206</v>
      </c>
      <c r="B19" s="231" t="s">
        <v>216</v>
      </c>
      <c r="C19" s="231" t="s">
        <v>210</v>
      </c>
      <c r="D19" s="231" t="s">
        <v>346</v>
      </c>
      <c r="E19" s="234" t="s">
        <v>379</v>
      </c>
      <c r="F19" s="234" t="s">
        <v>67</v>
      </c>
      <c r="G19" s="232">
        <v>788</v>
      </c>
      <c r="H19" s="232">
        <v>788</v>
      </c>
      <c r="I19" s="232">
        <v>788</v>
      </c>
      <c r="J19" s="232">
        <v>0</v>
      </c>
      <c r="K19" s="232">
        <v>0</v>
      </c>
      <c r="L19" s="233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552</v>
      </c>
      <c r="T19" s="232">
        <v>236</v>
      </c>
      <c r="U19" s="232">
        <v>0</v>
      </c>
      <c r="V19" s="232">
        <v>0</v>
      </c>
      <c r="W19" s="232">
        <v>0</v>
      </c>
      <c r="X19" s="232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235">
        <v>0</v>
      </c>
      <c r="AG19" s="235">
        <v>0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  <c r="AM19" s="232">
        <v>0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  <c r="AW19" s="232">
        <v>0</v>
      </c>
      <c r="AX19" s="232">
        <v>0</v>
      </c>
      <c r="AY19" s="232">
        <v>0</v>
      </c>
      <c r="AZ19" s="232">
        <v>0</v>
      </c>
      <c r="BA19" s="232">
        <v>0</v>
      </c>
      <c r="BB19" s="232">
        <v>0</v>
      </c>
      <c r="BC19" s="232">
        <v>0</v>
      </c>
      <c r="BD19" s="232">
        <v>0</v>
      </c>
      <c r="BE19" s="232">
        <v>0</v>
      </c>
      <c r="BF19" s="232">
        <v>0</v>
      </c>
      <c r="BG19" s="232">
        <v>0</v>
      </c>
      <c r="BH19" s="232">
        <v>0</v>
      </c>
      <c r="BI19" s="232">
        <v>0</v>
      </c>
      <c r="BJ19" s="232">
        <v>0</v>
      </c>
      <c r="BK19" s="232">
        <v>0</v>
      </c>
      <c r="BL19" s="232">
        <v>0</v>
      </c>
      <c r="BM19" s="232">
        <v>0</v>
      </c>
      <c r="BN19" s="232">
        <v>0</v>
      </c>
    </row>
    <row r="20" spans="1:66" ht="36.75" customHeight="1">
      <c r="A20" s="231" t="s">
        <v>237</v>
      </c>
      <c r="B20" s="231" t="s">
        <v>208</v>
      </c>
      <c r="C20" s="231" t="s">
        <v>240</v>
      </c>
      <c r="D20" s="231" t="s">
        <v>346</v>
      </c>
      <c r="E20" s="234" t="s">
        <v>241</v>
      </c>
      <c r="F20" s="234" t="s">
        <v>67</v>
      </c>
      <c r="G20" s="232">
        <v>180</v>
      </c>
      <c r="H20" s="232">
        <v>180</v>
      </c>
      <c r="I20" s="232">
        <v>180</v>
      </c>
      <c r="J20" s="232">
        <v>0</v>
      </c>
      <c r="K20" s="232">
        <v>0</v>
      </c>
      <c r="L20" s="233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180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35">
        <v>0</v>
      </c>
      <c r="AE20" s="235">
        <v>0</v>
      </c>
      <c r="AF20" s="235">
        <v>0</v>
      </c>
      <c r="AG20" s="235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2">
        <v>0</v>
      </c>
      <c r="AX20" s="232">
        <v>0</v>
      </c>
      <c r="AY20" s="232">
        <v>0</v>
      </c>
      <c r="AZ20" s="232">
        <v>0</v>
      </c>
      <c r="BA20" s="232">
        <v>0</v>
      </c>
      <c r="BB20" s="232">
        <v>0</v>
      </c>
      <c r="BC20" s="232">
        <v>0</v>
      </c>
      <c r="BD20" s="232">
        <v>0</v>
      </c>
      <c r="BE20" s="232">
        <v>0</v>
      </c>
      <c r="BF20" s="232">
        <v>0</v>
      </c>
      <c r="BG20" s="232">
        <v>0</v>
      </c>
      <c r="BH20" s="232">
        <v>0</v>
      </c>
      <c r="BI20" s="232">
        <v>0</v>
      </c>
      <c r="BJ20" s="232">
        <v>0</v>
      </c>
      <c r="BK20" s="232">
        <v>0</v>
      </c>
      <c r="BL20" s="232">
        <v>0</v>
      </c>
      <c r="BM20" s="232">
        <v>0</v>
      </c>
      <c r="BN20" s="232">
        <v>0</v>
      </c>
    </row>
    <row r="21" spans="1:66" ht="36.75" customHeight="1">
      <c r="A21" s="231" t="s">
        <v>206</v>
      </c>
      <c r="B21" s="231" t="s">
        <v>216</v>
      </c>
      <c r="C21" s="231" t="s">
        <v>210</v>
      </c>
      <c r="D21" s="231" t="s">
        <v>346</v>
      </c>
      <c r="E21" s="234" t="s">
        <v>380</v>
      </c>
      <c r="F21" s="234" t="s">
        <v>67</v>
      </c>
      <c r="G21" s="232">
        <v>42</v>
      </c>
      <c r="H21" s="232">
        <v>42</v>
      </c>
      <c r="I21" s="232">
        <v>0</v>
      </c>
      <c r="J21" s="232">
        <v>0</v>
      </c>
      <c r="K21" s="232">
        <v>0</v>
      </c>
      <c r="L21" s="233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35">
        <v>0</v>
      </c>
      <c r="AE21" s="235">
        <v>0</v>
      </c>
      <c r="AF21" s="235">
        <v>0</v>
      </c>
      <c r="AG21" s="235">
        <v>24</v>
      </c>
      <c r="AH21" s="232">
        <v>24</v>
      </c>
      <c r="AI21" s="232">
        <v>0</v>
      </c>
      <c r="AJ21" s="232">
        <v>0</v>
      </c>
      <c r="AK21" s="232">
        <v>0</v>
      </c>
      <c r="AL21" s="232">
        <v>0</v>
      </c>
      <c r="AM21" s="232">
        <v>18</v>
      </c>
      <c r="AN21" s="232">
        <v>0</v>
      </c>
      <c r="AO21" s="232">
        <v>0</v>
      </c>
      <c r="AP21" s="232">
        <v>0</v>
      </c>
      <c r="AQ21" s="232">
        <v>0</v>
      </c>
      <c r="AR21" s="232">
        <v>0</v>
      </c>
      <c r="AS21" s="232">
        <v>0</v>
      </c>
      <c r="AT21" s="232">
        <v>0</v>
      </c>
      <c r="AU21" s="232">
        <v>0</v>
      </c>
      <c r="AV21" s="232">
        <v>0</v>
      </c>
      <c r="AW21" s="232">
        <v>0</v>
      </c>
      <c r="AX21" s="232">
        <v>0</v>
      </c>
      <c r="AY21" s="232">
        <v>0</v>
      </c>
      <c r="AZ21" s="232">
        <v>0</v>
      </c>
      <c r="BA21" s="232">
        <v>0</v>
      </c>
      <c r="BB21" s="232">
        <v>0</v>
      </c>
      <c r="BC21" s="232">
        <v>0</v>
      </c>
      <c r="BD21" s="232">
        <v>0</v>
      </c>
      <c r="BE21" s="232">
        <v>0</v>
      </c>
      <c r="BF21" s="232">
        <v>0</v>
      </c>
      <c r="BG21" s="232">
        <v>0</v>
      </c>
      <c r="BH21" s="232">
        <v>0</v>
      </c>
      <c r="BI21" s="232">
        <v>0</v>
      </c>
      <c r="BJ21" s="232">
        <v>0</v>
      </c>
      <c r="BK21" s="232">
        <v>0</v>
      </c>
      <c r="BL21" s="232">
        <v>0</v>
      </c>
      <c r="BM21" s="232">
        <v>0</v>
      </c>
      <c r="BN21" s="232">
        <v>0</v>
      </c>
    </row>
    <row r="22" spans="1:66" ht="36.75" customHeight="1">
      <c r="A22" s="231" t="s">
        <v>206</v>
      </c>
      <c r="B22" s="231" t="s">
        <v>216</v>
      </c>
      <c r="C22" s="231" t="s">
        <v>210</v>
      </c>
      <c r="D22" s="231" t="s">
        <v>346</v>
      </c>
      <c r="E22" s="234" t="s">
        <v>381</v>
      </c>
      <c r="F22" s="234" t="s">
        <v>67</v>
      </c>
      <c r="G22" s="232">
        <v>96.4</v>
      </c>
      <c r="H22" s="232">
        <v>96.4</v>
      </c>
      <c r="I22" s="232">
        <v>0</v>
      </c>
      <c r="J22" s="232">
        <v>0</v>
      </c>
      <c r="K22" s="232">
        <v>0</v>
      </c>
      <c r="L22" s="233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235">
        <v>0</v>
      </c>
      <c r="AG22" s="235">
        <v>96.4</v>
      </c>
      <c r="AH22" s="232">
        <v>0</v>
      </c>
      <c r="AI22" s="232">
        <v>0</v>
      </c>
      <c r="AJ22" s="232">
        <v>0</v>
      </c>
      <c r="AK22" s="232">
        <v>0</v>
      </c>
      <c r="AL22" s="232">
        <v>96.4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0</v>
      </c>
      <c r="AV22" s="232">
        <v>0</v>
      </c>
      <c r="AW22" s="232">
        <v>0</v>
      </c>
      <c r="AX22" s="232">
        <v>0</v>
      </c>
      <c r="AY22" s="232">
        <v>0</v>
      </c>
      <c r="AZ22" s="232">
        <v>0</v>
      </c>
      <c r="BA22" s="232">
        <v>0</v>
      </c>
      <c r="BB22" s="232">
        <v>0</v>
      </c>
      <c r="BC22" s="232">
        <v>0</v>
      </c>
      <c r="BD22" s="232">
        <v>0</v>
      </c>
      <c r="BE22" s="232">
        <v>0</v>
      </c>
      <c r="BF22" s="232">
        <v>0</v>
      </c>
      <c r="BG22" s="232">
        <v>0</v>
      </c>
      <c r="BH22" s="232">
        <v>0</v>
      </c>
      <c r="BI22" s="232">
        <v>0</v>
      </c>
      <c r="BJ22" s="232">
        <v>0</v>
      </c>
      <c r="BK22" s="232">
        <v>0</v>
      </c>
      <c r="BL22" s="232">
        <v>0</v>
      </c>
      <c r="BM22" s="232">
        <v>0</v>
      </c>
      <c r="BN22" s="232">
        <v>0</v>
      </c>
    </row>
    <row r="23" spans="1:66" ht="36.75" customHeight="1">
      <c r="A23" s="231" t="s">
        <v>221</v>
      </c>
      <c r="B23" s="231" t="s">
        <v>210</v>
      </c>
      <c r="C23" s="231" t="s">
        <v>208</v>
      </c>
      <c r="D23" s="231" t="s">
        <v>346</v>
      </c>
      <c r="E23" s="234" t="s">
        <v>382</v>
      </c>
      <c r="F23" s="234" t="s">
        <v>67</v>
      </c>
      <c r="G23" s="232">
        <v>16</v>
      </c>
      <c r="H23" s="232">
        <v>16</v>
      </c>
      <c r="I23" s="232">
        <v>0</v>
      </c>
      <c r="J23" s="232">
        <v>0</v>
      </c>
      <c r="K23" s="232">
        <v>0</v>
      </c>
      <c r="L23" s="233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235">
        <v>0</v>
      </c>
      <c r="AG23" s="235">
        <v>16</v>
      </c>
      <c r="AH23" s="232">
        <v>0</v>
      </c>
      <c r="AI23" s="232">
        <v>0</v>
      </c>
      <c r="AJ23" s="232">
        <v>0</v>
      </c>
      <c r="AK23" s="232">
        <v>16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</v>
      </c>
      <c r="AV23" s="232">
        <v>0</v>
      </c>
      <c r="AW23" s="232">
        <v>0</v>
      </c>
      <c r="AX23" s="232">
        <v>0</v>
      </c>
      <c r="AY23" s="232">
        <v>0</v>
      </c>
      <c r="AZ23" s="232">
        <v>0</v>
      </c>
      <c r="BA23" s="232">
        <v>0</v>
      </c>
      <c r="BB23" s="232">
        <v>0</v>
      </c>
      <c r="BC23" s="232">
        <v>0</v>
      </c>
      <c r="BD23" s="232">
        <v>0</v>
      </c>
      <c r="BE23" s="232">
        <v>0</v>
      </c>
      <c r="BF23" s="232">
        <v>0</v>
      </c>
      <c r="BG23" s="232">
        <v>0</v>
      </c>
      <c r="BH23" s="232">
        <v>0</v>
      </c>
      <c r="BI23" s="232">
        <v>0</v>
      </c>
      <c r="BJ23" s="232">
        <v>0</v>
      </c>
      <c r="BK23" s="232">
        <v>0</v>
      </c>
      <c r="BL23" s="232">
        <v>0</v>
      </c>
      <c r="BM23" s="232">
        <v>0</v>
      </c>
      <c r="BN23" s="232">
        <v>0</v>
      </c>
    </row>
    <row r="24" spans="1:66" ht="36.75" customHeight="1">
      <c r="A24" s="231" t="s">
        <v>221</v>
      </c>
      <c r="B24" s="231" t="s">
        <v>210</v>
      </c>
      <c r="C24" s="231" t="s">
        <v>208</v>
      </c>
      <c r="D24" s="231" t="s">
        <v>346</v>
      </c>
      <c r="E24" s="234" t="s">
        <v>383</v>
      </c>
      <c r="F24" s="234" t="s">
        <v>67</v>
      </c>
      <c r="G24" s="232">
        <v>0.6</v>
      </c>
      <c r="H24" s="232">
        <v>0.6</v>
      </c>
      <c r="I24" s="232">
        <v>0</v>
      </c>
      <c r="J24" s="232">
        <v>0</v>
      </c>
      <c r="K24" s="232">
        <v>0</v>
      </c>
      <c r="L24" s="233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5">
        <v>0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35">
        <v>0</v>
      </c>
      <c r="AG24" s="235">
        <v>0.6</v>
      </c>
      <c r="AH24" s="232">
        <v>0</v>
      </c>
      <c r="AI24" s="232">
        <v>0</v>
      </c>
      <c r="AJ24" s="232">
        <v>0.6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2">
        <v>0</v>
      </c>
      <c r="AX24" s="232">
        <v>0</v>
      </c>
      <c r="AY24" s="232">
        <v>0</v>
      </c>
      <c r="AZ24" s="232">
        <v>0</v>
      </c>
      <c r="BA24" s="232">
        <v>0</v>
      </c>
      <c r="BB24" s="232">
        <v>0</v>
      </c>
      <c r="BC24" s="232">
        <v>0</v>
      </c>
      <c r="BD24" s="232">
        <v>0</v>
      </c>
      <c r="BE24" s="232">
        <v>0</v>
      </c>
      <c r="BF24" s="232">
        <v>0</v>
      </c>
      <c r="BG24" s="232">
        <v>0</v>
      </c>
      <c r="BH24" s="232">
        <v>0</v>
      </c>
      <c r="BI24" s="232">
        <v>0</v>
      </c>
      <c r="BJ24" s="232">
        <v>0</v>
      </c>
      <c r="BK24" s="232">
        <v>0</v>
      </c>
      <c r="BL24" s="232">
        <v>0</v>
      </c>
      <c r="BM24" s="232">
        <v>0</v>
      </c>
      <c r="BN24" s="232">
        <v>0</v>
      </c>
    </row>
    <row r="25" spans="1:66" ht="36.75" customHeight="1">
      <c r="A25" s="231" t="s">
        <v>221</v>
      </c>
      <c r="B25" s="231" t="s">
        <v>210</v>
      </c>
      <c r="C25" s="231" t="s">
        <v>208</v>
      </c>
      <c r="D25" s="231" t="s">
        <v>346</v>
      </c>
      <c r="E25" s="234" t="s">
        <v>384</v>
      </c>
      <c r="F25" s="234" t="s">
        <v>67</v>
      </c>
      <c r="G25" s="232">
        <v>24.4</v>
      </c>
      <c r="H25" s="232">
        <v>24.4</v>
      </c>
      <c r="I25" s="232">
        <v>0</v>
      </c>
      <c r="J25" s="232">
        <v>0</v>
      </c>
      <c r="K25" s="232">
        <v>0</v>
      </c>
      <c r="L25" s="233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5">
        <v>0</v>
      </c>
      <c r="Z25" s="235">
        <v>0</v>
      </c>
      <c r="AA25" s="235">
        <v>24.4</v>
      </c>
      <c r="AB25" s="235">
        <v>24.4</v>
      </c>
      <c r="AC25" s="235">
        <v>0</v>
      </c>
      <c r="AD25" s="235">
        <v>0</v>
      </c>
      <c r="AE25" s="235">
        <v>0</v>
      </c>
      <c r="AF25" s="235">
        <v>0</v>
      </c>
      <c r="AG25" s="235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2">
        <v>0</v>
      </c>
      <c r="AX25" s="232">
        <v>0</v>
      </c>
      <c r="AY25" s="232">
        <v>0</v>
      </c>
      <c r="AZ25" s="232">
        <v>0</v>
      </c>
      <c r="BA25" s="232">
        <v>0</v>
      </c>
      <c r="BB25" s="232">
        <v>0</v>
      </c>
      <c r="BC25" s="232">
        <v>0</v>
      </c>
      <c r="BD25" s="232">
        <v>0</v>
      </c>
      <c r="BE25" s="232">
        <v>0</v>
      </c>
      <c r="BF25" s="232">
        <v>0</v>
      </c>
      <c r="BG25" s="232">
        <v>0</v>
      </c>
      <c r="BH25" s="232">
        <v>0</v>
      </c>
      <c r="BI25" s="232">
        <v>0</v>
      </c>
      <c r="BJ25" s="232">
        <v>0</v>
      </c>
      <c r="BK25" s="232">
        <v>0</v>
      </c>
      <c r="BL25" s="232">
        <v>0</v>
      </c>
      <c r="BM25" s="232">
        <v>0</v>
      </c>
      <c r="BN25" s="232">
        <v>0</v>
      </c>
    </row>
    <row r="26" spans="1:66" ht="36.75" customHeight="1">
      <c r="A26" s="231" t="s">
        <v>221</v>
      </c>
      <c r="B26" s="231" t="s">
        <v>210</v>
      </c>
      <c r="C26" s="231" t="s">
        <v>208</v>
      </c>
      <c r="D26" s="231" t="s">
        <v>346</v>
      </c>
      <c r="E26" s="234" t="s">
        <v>385</v>
      </c>
      <c r="F26" s="234" t="s">
        <v>67</v>
      </c>
      <c r="G26" s="232">
        <v>100</v>
      </c>
      <c r="H26" s="232">
        <v>100</v>
      </c>
      <c r="I26" s="232">
        <v>0</v>
      </c>
      <c r="J26" s="232">
        <v>0</v>
      </c>
      <c r="K26" s="232">
        <v>0</v>
      </c>
      <c r="L26" s="233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5">
        <v>0</v>
      </c>
      <c r="Z26" s="235">
        <v>0</v>
      </c>
      <c r="AA26" s="235">
        <v>100</v>
      </c>
      <c r="AB26" s="235">
        <v>0</v>
      </c>
      <c r="AC26" s="235">
        <v>100</v>
      </c>
      <c r="AD26" s="235">
        <v>0</v>
      </c>
      <c r="AE26" s="235">
        <v>0</v>
      </c>
      <c r="AF26" s="235">
        <v>0</v>
      </c>
      <c r="AG26" s="235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2">
        <v>0</v>
      </c>
      <c r="AX26" s="232">
        <v>0</v>
      </c>
      <c r="AY26" s="232">
        <v>0</v>
      </c>
      <c r="AZ26" s="232">
        <v>0</v>
      </c>
      <c r="BA26" s="232">
        <v>0</v>
      </c>
      <c r="BB26" s="232">
        <v>0</v>
      </c>
      <c r="BC26" s="232">
        <v>0</v>
      </c>
      <c r="BD26" s="232">
        <v>0</v>
      </c>
      <c r="BE26" s="232">
        <v>0</v>
      </c>
      <c r="BF26" s="232">
        <v>0</v>
      </c>
      <c r="BG26" s="232">
        <v>0</v>
      </c>
      <c r="BH26" s="232">
        <v>0</v>
      </c>
      <c r="BI26" s="232">
        <v>0</v>
      </c>
      <c r="BJ26" s="232">
        <v>0</v>
      </c>
      <c r="BK26" s="232">
        <v>0</v>
      </c>
      <c r="BL26" s="232">
        <v>0</v>
      </c>
      <c r="BM26" s="232">
        <v>0</v>
      </c>
      <c r="BN26" s="232">
        <v>0</v>
      </c>
    </row>
    <row r="27" spans="1:66" ht="36.75" customHeight="1">
      <c r="A27" s="231" t="s">
        <v>206</v>
      </c>
      <c r="B27" s="231" t="s">
        <v>208</v>
      </c>
      <c r="C27" s="231" t="s">
        <v>210</v>
      </c>
      <c r="D27" s="231" t="s">
        <v>346</v>
      </c>
      <c r="E27" s="234" t="s">
        <v>353</v>
      </c>
      <c r="F27" s="234" t="s">
        <v>356</v>
      </c>
      <c r="G27" s="232">
        <v>126.1</v>
      </c>
      <c r="H27" s="232">
        <v>0</v>
      </c>
      <c r="I27" s="232">
        <v>0</v>
      </c>
      <c r="J27" s="232">
        <v>0</v>
      </c>
      <c r="K27" s="232">
        <v>0</v>
      </c>
      <c r="L27" s="233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5">
        <v>0</v>
      </c>
      <c r="Z27" s="235">
        <v>0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235">
        <v>0</v>
      </c>
      <c r="AG27" s="235">
        <v>0</v>
      </c>
      <c r="AH27" s="232">
        <v>0</v>
      </c>
      <c r="AI27" s="232">
        <v>0</v>
      </c>
      <c r="AJ27" s="232">
        <v>0</v>
      </c>
      <c r="AK27" s="232">
        <v>0</v>
      </c>
      <c r="AL27" s="232">
        <v>0</v>
      </c>
      <c r="AM27" s="232">
        <v>0</v>
      </c>
      <c r="AN27" s="232">
        <v>126.1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126.1</v>
      </c>
      <c r="AV27" s="232">
        <v>126.1</v>
      </c>
      <c r="AW27" s="232">
        <v>0</v>
      </c>
      <c r="AX27" s="232">
        <v>0</v>
      </c>
      <c r="AY27" s="232">
        <v>0</v>
      </c>
      <c r="AZ27" s="232">
        <v>0</v>
      </c>
      <c r="BA27" s="232">
        <v>0</v>
      </c>
      <c r="BB27" s="232">
        <v>0</v>
      </c>
      <c r="BC27" s="232">
        <v>0</v>
      </c>
      <c r="BD27" s="232">
        <v>0</v>
      </c>
      <c r="BE27" s="232">
        <v>0</v>
      </c>
      <c r="BF27" s="232">
        <v>0</v>
      </c>
      <c r="BG27" s="232">
        <v>0</v>
      </c>
      <c r="BH27" s="232">
        <v>0</v>
      </c>
      <c r="BI27" s="232">
        <v>0</v>
      </c>
      <c r="BJ27" s="232">
        <v>0</v>
      </c>
      <c r="BK27" s="232">
        <v>0</v>
      </c>
      <c r="BL27" s="232">
        <v>0</v>
      </c>
      <c r="BM27" s="232">
        <v>0</v>
      </c>
      <c r="BN27" s="232">
        <v>0</v>
      </c>
    </row>
    <row r="28" spans="1:66" ht="36.75" customHeight="1">
      <c r="A28" s="231" t="s">
        <v>206</v>
      </c>
      <c r="B28" s="231" t="s">
        <v>216</v>
      </c>
      <c r="C28" s="231" t="s">
        <v>210</v>
      </c>
      <c r="D28" s="231" t="s">
        <v>346</v>
      </c>
      <c r="E28" s="234" t="s">
        <v>363</v>
      </c>
      <c r="F28" s="234" t="s">
        <v>356</v>
      </c>
      <c r="G28" s="232">
        <v>19</v>
      </c>
      <c r="H28" s="232">
        <v>0</v>
      </c>
      <c r="I28" s="232">
        <v>0</v>
      </c>
      <c r="J28" s="232">
        <v>0</v>
      </c>
      <c r="K28" s="232">
        <v>0</v>
      </c>
      <c r="L28" s="233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5">
        <v>0</v>
      </c>
      <c r="Z28" s="235">
        <v>0</v>
      </c>
      <c r="AA28" s="235">
        <v>0</v>
      </c>
      <c r="AB28" s="235">
        <v>0</v>
      </c>
      <c r="AC28" s="235">
        <v>0</v>
      </c>
      <c r="AD28" s="235">
        <v>0</v>
      </c>
      <c r="AE28" s="235">
        <v>0</v>
      </c>
      <c r="AF28" s="235">
        <v>0</v>
      </c>
      <c r="AG28" s="235">
        <v>0</v>
      </c>
      <c r="AH28" s="232">
        <v>0</v>
      </c>
      <c r="AI28" s="232">
        <v>0</v>
      </c>
      <c r="AJ28" s="232">
        <v>0</v>
      </c>
      <c r="AK28" s="232">
        <v>0</v>
      </c>
      <c r="AL28" s="232">
        <v>0</v>
      </c>
      <c r="AM28" s="232">
        <v>0</v>
      </c>
      <c r="AN28" s="232">
        <v>19</v>
      </c>
      <c r="AO28" s="232">
        <v>0</v>
      </c>
      <c r="AP28" s="232">
        <v>0</v>
      </c>
      <c r="AQ28" s="232">
        <v>0</v>
      </c>
      <c r="AR28" s="232">
        <v>0</v>
      </c>
      <c r="AS28" s="232">
        <v>0</v>
      </c>
      <c r="AT28" s="232">
        <v>0</v>
      </c>
      <c r="AU28" s="232">
        <v>19</v>
      </c>
      <c r="AV28" s="232">
        <v>19</v>
      </c>
      <c r="AW28" s="232">
        <v>0</v>
      </c>
      <c r="AX28" s="232">
        <v>0</v>
      </c>
      <c r="AY28" s="232">
        <v>0</v>
      </c>
      <c r="AZ28" s="232">
        <v>0</v>
      </c>
      <c r="BA28" s="232">
        <v>0</v>
      </c>
      <c r="BB28" s="232">
        <v>0</v>
      </c>
      <c r="BC28" s="232">
        <v>0</v>
      </c>
      <c r="BD28" s="232">
        <v>0</v>
      </c>
      <c r="BE28" s="232">
        <v>0</v>
      </c>
      <c r="BF28" s="232">
        <v>0</v>
      </c>
      <c r="BG28" s="232">
        <v>0</v>
      </c>
      <c r="BH28" s="232">
        <v>0</v>
      </c>
      <c r="BI28" s="232">
        <v>0</v>
      </c>
      <c r="BJ28" s="232">
        <v>0</v>
      </c>
      <c r="BK28" s="232">
        <v>0</v>
      </c>
      <c r="BL28" s="232">
        <v>0</v>
      </c>
      <c r="BM28" s="232">
        <v>0</v>
      </c>
      <c r="BN28" s="232">
        <v>0</v>
      </c>
    </row>
    <row r="29" spans="1:66" ht="36.75" customHeight="1">
      <c r="A29" s="231" t="s">
        <v>206</v>
      </c>
      <c r="B29" s="231" t="s">
        <v>208</v>
      </c>
      <c r="C29" s="231" t="s">
        <v>210</v>
      </c>
      <c r="D29" s="231" t="s">
        <v>346</v>
      </c>
      <c r="E29" s="234" t="s">
        <v>357</v>
      </c>
      <c r="F29" s="234" t="s">
        <v>356</v>
      </c>
      <c r="G29" s="232">
        <v>209.1</v>
      </c>
      <c r="H29" s="232">
        <v>0</v>
      </c>
      <c r="I29" s="232">
        <v>0</v>
      </c>
      <c r="J29" s="232">
        <v>0</v>
      </c>
      <c r="K29" s="232">
        <v>0</v>
      </c>
      <c r="L29" s="233">
        <v>0</v>
      </c>
      <c r="M29" s="232">
        <v>0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5">
        <v>0</v>
      </c>
      <c r="Z29" s="235">
        <v>0</v>
      </c>
      <c r="AA29" s="235">
        <v>0</v>
      </c>
      <c r="AB29" s="235">
        <v>0</v>
      </c>
      <c r="AC29" s="235">
        <v>0</v>
      </c>
      <c r="AD29" s="235">
        <v>0</v>
      </c>
      <c r="AE29" s="235">
        <v>0</v>
      </c>
      <c r="AF29" s="235">
        <v>0</v>
      </c>
      <c r="AG29" s="235">
        <v>0</v>
      </c>
      <c r="AH29" s="232">
        <v>0</v>
      </c>
      <c r="AI29" s="232">
        <v>0</v>
      </c>
      <c r="AJ29" s="232">
        <v>0</v>
      </c>
      <c r="AK29" s="232">
        <v>0</v>
      </c>
      <c r="AL29" s="232">
        <v>0</v>
      </c>
      <c r="AM29" s="232">
        <v>0</v>
      </c>
      <c r="AN29" s="232">
        <v>209.1</v>
      </c>
      <c r="AO29" s="232">
        <v>0</v>
      </c>
      <c r="AP29" s="232">
        <v>0</v>
      </c>
      <c r="AQ29" s="232">
        <v>0</v>
      </c>
      <c r="AR29" s="232">
        <v>0</v>
      </c>
      <c r="AS29" s="232">
        <v>0</v>
      </c>
      <c r="AT29" s="232">
        <v>0</v>
      </c>
      <c r="AU29" s="232">
        <v>209.1</v>
      </c>
      <c r="AV29" s="232">
        <v>209.1</v>
      </c>
      <c r="AW29" s="232">
        <v>0</v>
      </c>
      <c r="AX29" s="232">
        <v>0</v>
      </c>
      <c r="AY29" s="232">
        <v>0</v>
      </c>
      <c r="AZ29" s="232">
        <v>0</v>
      </c>
      <c r="BA29" s="232">
        <v>0</v>
      </c>
      <c r="BB29" s="232">
        <v>0</v>
      </c>
      <c r="BC29" s="232">
        <v>0</v>
      </c>
      <c r="BD29" s="232">
        <v>0</v>
      </c>
      <c r="BE29" s="232">
        <v>0</v>
      </c>
      <c r="BF29" s="232">
        <v>0</v>
      </c>
      <c r="BG29" s="232">
        <v>0</v>
      </c>
      <c r="BH29" s="232">
        <v>0</v>
      </c>
      <c r="BI29" s="232">
        <v>0</v>
      </c>
      <c r="BJ29" s="232">
        <v>0</v>
      </c>
      <c r="BK29" s="232">
        <v>0</v>
      </c>
      <c r="BL29" s="232">
        <v>0</v>
      </c>
      <c r="BM29" s="232">
        <v>0</v>
      </c>
      <c r="BN29" s="232">
        <v>0</v>
      </c>
    </row>
    <row r="30" spans="1:66" ht="36.75" customHeight="1">
      <c r="A30" s="231" t="s">
        <v>206</v>
      </c>
      <c r="B30" s="231" t="s">
        <v>216</v>
      </c>
      <c r="C30" s="231" t="s">
        <v>210</v>
      </c>
      <c r="D30" s="231" t="s">
        <v>346</v>
      </c>
      <c r="E30" s="234" t="s">
        <v>362</v>
      </c>
      <c r="F30" s="234" t="s">
        <v>356</v>
      </c>
      <c r="G30" s="232">
        <v>1750</v>
      </c>
      <c r="H30" s="232">
        <v>0</v>
      </c>
      <c r="I30" s="232">
        <v>0</v>
      </c>
      <c r="J30" s="232">
        <v>0</v>
      </c>
      <c r="K30" s="232">
        <v>0</v>
      </c>
      <c r="L30" s="233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0</v>
      </c>
      <c r="V30" s="232">
        <v>0</v>
      </c>
      <c r="W30" s="232">
        <v>0</v>
      </c>
      <c r="X30" s="232">
        <v>0</v>
      </c>
      <c r="Y30" s="235">
        <v>0</v>
      </c>
      <c r="Z30" s="235">
        <v>0</v>
      </c>
      <c r="AA30" s="235">
        <v>0</v>
      </c>
      <c r="AB30" s="235">
        <v>0</v>
      </c>
      <c r="AC30" s="235">
        <v>0</v>
      </c>
      <c r="AD30" s="235">
        <v>0</v>
      </c>
      <c r="AE30" s="235">
        <v>0</v>
      </c>
      <c r="AF30" s="235">
        <v>0</v>
      </c>
      <c r="AG30" s="235">
        <v>0</v>
      </c>
      <c r="AH30" s="232">
        <v>0</v>
      </c>
      <c r="AI30" s="232">
        <v>0</v>
      </c>
      <c r="AJ30" s="232">
        <v>0</v>
      </c>
      <c r="AK30" s="232">
        <v>0</v>
      </c>
      <c r="AL30" s="232">
        <v>0</v>
      </c>
      <c r="AM30" s="232">
        <v>0</v>
      </c>
      <c r="AN30" s="232">
        <v>1750</v>
      </c>
      <c r="AO30" s="232">
        <v>0</v>
      </c>
      <c r="AP30" s="232">
        <v>0</v>
      </c>
      <c r="AQ30" s="232">
        <v>0</v>
      </c>
      <c r="AR30" s="232">
        <v>0</v>
      </c>
      <c r="AS30" s="232">
        <v>0</v>
      </c>
      <c r="AT30" s="232">
        <v>0</v>
      </c>
      <c r="AU30" s="232">
        <v>1750</v>
      </c>
      <c r="AV30" s="232">
        <v>1750</v>
      </c>
      <c r="AW30" s="232">
        <v>0</v>
      </c>
      <c r="AX30" s="232">
        <v>0</v>
      </c>
      <c r="AY30" s="232">
        <v>0</v>
      </c>
      <c r="AZ30" s="232">
        <v>0</v>
      </c>
      <c r="BA30" s="232">
        <v>0</v>
      </c>
      <c r="BB30" s="232">
        <v>0</v>
      </c>
      <c r="BC30" s="232">
        <v>0</v>
      </c>
      <c r="BD30" s="232">
        <v>0</v>
      </c>
      <c r="BE30" s="232">
        <v>0</v>
      </c>
      <c r="BF30" s="232">
        <v>0</v>
      </c>
      <c r="BG30" s="232">
        <v>0</v>
      </c>
      <c r="BH30" s="232">
        <v>0</v>
      </c>
      <c r="BI30" s="232">
        <v>0</v>
      </c>
      <c r="BJ30" s="232">
        <v>0</v>
      </c>
      <c r="BK30" s="232">
        <v>0</v>
      </c>
      <c r="BL30" s="232">
        <v>0</v>
      </c>
      <c r="BM30" s="232">
        <v>0</v>
      </c>
      <c r="BN30" s="232">
        <v>0</v>
      </c>
    </row>
    <row r="31" spans="1:66" ht="36.75" customHeight="1">
      <c r="A31" s="231" t="s">
        <v>206</v>
      </c>
      <c r="B31" s="231" t="s">
        <v>216</v>
      </c>
      <c r="C31" s="231" t="s">
        <v>210</v>
      </c>
      <c r="D31" s="231" t="s">
        <v>346</v>
      </c>
      <c r="E31" s="234" t="s">
        <v>360</v>
      </c>
      <c r="F31" s="234" t="s">
        <v>356</v>
      </c>
      <c r="G31" s="232">
        <v>68</v>
      </c>
      <c r="H31" s="232">
        <v>0</v>
      </c>
      <c r="I31" s="232">
        <v>0</v>
      </c>
      <c r="J31" s="232">
        <v>0</v>
      </c>
      <c r="K31" s="232">
        <v>0</v>
      </c>
      <c r="L31" s="233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2">
        <v>0</v>
      </c>
      <c r="T31" s="232">
        <v>0</v>
      </c>
      <c r="U31" s="232">
        <v>0</v>
      </c>
      <c r="V31" s="232">
        <v>0</v>
      </c>
      <c r="W31" s="232">
        <v>0</v>
      </c>
      <c r="X31" s="232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5">
        <v>0</v>
      </c>
      <c r="AE31" s="235">
        <v>0</v>
      </c>
      <c r="AF31" s="235">
        <v>0</v>
      </c>
      <c r="AG31" s="235">
        <v>0</v>
      </c>
      <c r="AH31" s="232">
        <v>0</v>
      </c>
      <c r="AI31" s="232">
        <v>0</v>
      </c>
      <c r="AJ31" s="232">
        <v>0</v>
      </c>
      <c r="AK31" s="232">
        <v>0</v>
      </c>
      <c r="AL31" s="232">
        <v>0</v>
      </c>
      <c r="AM31" s="232">
        <v>0</v>
      </c>
      <c r="AN31" s="232">
        <v>68</v>
      </c>
      <c r="AO31" s="232">
        <v>0</v>
      </c>
      <c r="AP31" s="232">
        <v>0</v>
      </c>
      <c r="AQ31" s="232">
        <v>0</v>
      </c>
      <c r="AR31" s="232">
        <v>0</v>
      </c>
      <c r="AS31" s="232">
        <v>0</v>
      </c>
      <c r="AT31" s="232">
        <v>0</v>
      </c>
      <c r="AU31" s="232">
        <v>0</v>
      </c>
      <c r="AV31" s="232">
        <v>0</v>
      </c>
      <c r="AW31" s="232">
        <v>0</v>
      </c>
      <c r="AX31" s="232">
        <v>0</v>
      </c>
      <c r="AY31" s="232">
        <v>0</v>
      </c>
      <c r="AZ31" s="232">
        <v>0</v>
      </c>
      <c r="BA31" s="232">
        <v>0</v>
      </c>
      <c r="BB31" s="232">
        <v>0</v>
      </c>
      <c r="BC31" s="232">
        <v>0</v>
      </c>
      <c r="BD31" s="232">
        <v>0</v>
      </c>
      <c r="BE31" s="232">
        <v>0</v>
      </c>
      <c r="BF31" s="232">
        <v>0</v>
      </c>
      <c r="BG31" s="232">
        <v>0</v>
      </c>
      <c r="BH31" s="232">
        <v>0</v>
      </c>
      <c r="BI31" s="232">
        <v>0</v>
      </c>
      <c r="BJ31" s="232">
        <v>68</v>
      </c>
      <c r="BK31" s="232">
        <v>68</v>
      </c>
      <c r="BL31" s="232">
        <v>0</v>
      </c>
      <c r="BM31" s="232">
        <v>0</v>
      </c>
      <c r="BN31" s="232">
        <v>0</v>
      </c>
    </row>
  </sheetData>
  <sheetProtection formatCells="0" formatColumns="0" formatRows="0"/>
  <mergeCells count="51">
    <mergeCell ref="AN5:BN5"/>
    <mergeCell ref="H6:H8"/>
    <mergeCell ref="AN6:AN8"/>
    <mergeCell ref="AO6:AO8"/>
    <mergeCell ref="AP6:AT7"/>
    <mergeCell ref="AU6:AY7"/>
    <mergeCell ref="AZ6:BD7"/>
    <mergeCell ref="L7:L8"/>
    <mergeCell ref="M7:M8"/>
    <mergeCell ref="N7:N8"/>
    <mergeCell ref="O7:O8"/>
    <mergeCell ref="P7:P8"/>
    <mergeCell ref="Q7:Q8"/>
    <mergeCell ref="R7:R8"/>
    <mergeCell ref="S7:S8"/>
    <mergeCell ref="A3:BN3"/>
    <mergeCell ref="A5:C6"/>
    <mergeCell ref="D5:D8"/>
    <mergeCell ref="E5:E8"/>
    <mergeCell ref="F5:F8"/>
    <mergeCell ref="G5:G8"/>
    <mergeCell ref="BE6:BI7"/>
    <mergeCell ref="BJ6:BN7"/>
    <mergeCell ref="A7:A8"/>
    <mergeCell ref="B7:B8"/>
    <mergeCell ref="T7:T8"/>
    <mergeCell ref="U7:U8"/>
    <mergeCell ref="C7:C8"/>
    <mergeCell ref="I7:I8"/>
    <mergeCell ref="J7:J8"/>
    <mergeCell ref="K7:K8"/>
    <mergeCell ref="AE7:AE8"/>
    <mergeCell ref="Y7:Y8"/>
    <mergeCell ref="AB7:AB8"/>
    <mergeCell ref="AC7:AC8"/>
    <mergeCell ref="A4:G4"/>
    <mergeCell ref="Z7:Z8"/>
    <mergeCell ref="V7:V8"/>
    <mergeCell ref="W7:W8"/>
    <mergeCell ref="X7:X8"/>
    <mergeCell ref="AA7:AA8"/>
    <mergeCell ref="AD7:AD8"/>
    <mergeCell ref="H5:AM5"/>
    <mergeCell ref="AM6:AM8"/>
    <mergeCell ref="AL7:AL8"/>
    <mergeCell ref="AF7:AF8"/>
    <mergeCell ref="AG7:AG8"/>
    <mergeCell ref="AH7:AH8"/>
    <mergeCell ref="AI7:AI8"/>
    <mergeCell ref="AJ7:AJ8"/>
    <mergeCell ref="AK7:AK8"/>
  </mergeCells>
  <phoneticPr fontId="32" type="noConversion"/>
  <pageMargins left="0.31496062992125984" right="0.31496062992125984" top="0.98425196850393704" bottom="0.98425196850393704" header="0.51181102362204722" footer="0.51181102362204722"/>
  <pageSetup paperSize="8" scale="3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24"/>
  <sheetViews>
    <sheetView showGridLines="0" showZeros="0" workbookViewId="0"/>
  </sheetViews>
  <sheetFormatPr defaultRowHeight="11.25"/>
  <cols>
    <col min="1" max="1" width="3.125" style="117" customWidth="1"/>
    <col min="2" max="2" width="3.875" style="117" customWidth="1"/>
    <col min="3" max="3" width="4.375" style="117" customWidth="1"/>
    <col min="4" max="4" width="7.5" style="117" customWidth="1"/>
    <col min="5" max="5" width="16.375" style="117" customWidth="1"/>
    <col min="6" max="6" width="6" style="117" customWidth="1"/>
    <col min="7" max="7" width="10.125" style="117" customWidth="1"/>
    <col min="8" max="8" width="9.875" style="117" customWidth="1"/>
    <col min="9" max="9" width="9.375" style="117" customWidth="1"/>
    <col min="10" max="10" width="9" style="117" customWidth="1"/>
    <col min="11" max="11" width="6.375" style="117" customWidth="1"/>
    <col min="12" max="12" width="9.5" style="117" customWidth="1"/>
    <col min="13" max="13" width="8.25" style="117" customWidth="1"/>
    <col min="14" max="14" width="5.5" style="117" customWidth="1"/>
    <col min="15" max="15" width="7.375" style="117" customWidth="1"/>
    <col min="16" max="18" width="5.5" style="117" customWidth="1"/>
    <col min="19" max="19" width="6.75" style="117" customWidth="1"/>
    <col min="20" max="20" width="6.25" style="117" customWidth="1"/>
    <col min="21" max="21" width="5.5" style="117" customWidth="1"/>
    <col min="22" max="22" width="5.125" style="117" customWidth="1"/>
    <col min="23" max="23" width="4.875" style="117" customWidth="1"/>
    <col min="24" max="24" width="7.125" style="117" customWidth="1"/>
    <col min="25" max="25" width="6.125" style="117" customWidth="1"/>
    <col min="26" max="27" width="6.875" style="117" customWidth="1"/>
    <col min="28" max="28" width="9.75" style="117" customWidth="1"/>
    <col min="29" max="29" width="10" style="117" customWidth="1"/>
    <col min="30" max="30" width="5.875" style="117" customWidth="1"/>
    <col min="31" max="31" width="5.375" style="117" customWidth="1"/>
    <col min="32" max="32" width="5.5" style="117" customWidth="1"/>
    <col min="33" max="33" width="7.375" style="117" customWidth="1"/>
    <col min="34" max="34" width="6.625" style="117" customWidth="1"/>
    <col min="35" max="35" width="6" style="117" customWidth="1"/>
    <col min="36" max="37" width="5.5" style="117" customWidth="1"/>
    <col min="38" max="38" width="7.125" style="117" customWidth="1"/>
    <col min="39" max="39" width="5.5" style="117" customWidth="1"/>
    <col min="40" max="40" width="10.375" style="117" customWidth="1"/>
    <col min="41" max="41" width="8.125" style="117" customWidth="1"/>
    <col min="42" max="42" width="8.625" style="117" customWidth="1"/>
    <col min="43" max="43" width="8.75" style="117" customWidth="1"/>
    <col min="44" max="44" width="6.375" style="117" customWidth="1"/>
    <col min="45" max="45" width="6.75" style="117" customWidth="1"/>
    <col min="46" max="46" width="5.375" style="117" customWidth="1"/>
    <col min="47" max="47" width="8.5" style="117" customWidth="1"/>
    <col min="48" max="48" width="8.75" style="117" customWidth="1"/>
    <col min="49" max="49" width="8.625" style="117" customWidth="1"/>
    <col min="50" max="50" width="5.875" style="117" customWidth="1"/>
    <col min="51" max="51" width="5.125" style="117" customWidth="1"/>
    <col min="52" max="52" width="7" style="117" customWidth="1"/>
    <col min="53" max="55" width="6" style="117" customWidth="1"/>
    <col min="56" max="56" width="4.875" style="117" customWidth="1"/>
    <col min="57" max="57" width="8.5" style="117" customWidth="1"/>
    <col min="58" max="58" width="9.125" style="117" customWidth="1"/>
    <col min="59" max="59" width="5.5" style="117" customWidth="1"/>
    <col min="60" max="60" width="5.125" style="117" customWidth="1"/>
    <col min="61" max="61" width="4.875" style="117" customWidth="1"/>
    <col min="62" max="62" width="8.875" style="117" customWidth="1"/>
    <col min="63" max="63" width="9.375" style="117" customWidth="1"/>
    <col min="64" max="64" width="7.625" style="117" customWidth="1"/>
    <col min="65" max="65" width="5.25" style="117" customWidth="1"/>
    <col min="66" max="66" width="5.125" style="117" customWidth="1"/>
    <col min="67" max="16384" width="9" style="117"/>
  </cols>
  <sheetData>
    <row r="1" spans="1:66" ht="12" customHeight="1">
      <c r="A1" s="259"/>
      <c r="B1" s="259"/>
      <c r="C1" s="260"/>
      <c r="D1" s="261"/>
      <c r="E1" s="262"/>
      <c r="F1" s="262"/>
      <c r="G1" s="263"/>
      <c r="H1" s="263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65" t="s">
        <v>387</v>
      </c>
    </row>
    <row r="2" spans="1:66" ht="12" customHeight="1">
      <c r="A2" s="259"/>
      <c r="B2" s="259"/>
      <c r="C2" s="260"/>
      <c r="D2" s="261"/>
      <c r="E2" s="262"/>
      <c r="F2" s="262"/>
      <c r="G2" s="263"/>
      <c r="H2" s="26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</row>
    <row r="3" spans="1:66" ht="25.5" customHeight="1">
      <c r="A3" s="480" t="s">
        <v>388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</row>
    <row r="4" spans="1:66" ht="12" customHeight="1">
      <c r="A4" s="482" t="s">
        <v>399</v>
      </c>
      <c r="B4" s="483"/>
      <c r="C4" s="483"/>
      <c r="D4" s="483"/>
      <c r="E4" s="483"/>
      <c r="F4" s="483"/>
      <c r="G4" s="483"/>
      <c r="H4" s="263"/>
      <c r="I4" s="266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67" t="s">
        <v>1</v>
      </c>
    </row>
    <row r="5" spans="1:66" ht="18" customHeight="1">
      <c r="A5" s="489" t="s">
        <v>51</v>
      </c>
      <c r="B5" s="489"/>
      <c r="C5" s="489"/>
      <c r="D5" s="479" t="s">
        <v>64</v>
      </c>
      <c r="E5" s="479" t="s">
        <v>389</v>
      </c>
      <c r="F5" s="491" t="s">
        <v>151</v>
      </c>
      <c r="G5" s="479" t="s">
        <v>66</v>
      </c>
      <c r="H5" s="476" t="s">
        <v>67</v>
      </c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8"/>
      <c r="AN5" s="481" t="s">
        <v>68</v>
      </c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</row>
    <row r="6" spans="1:66" ht="18.75" customHeight="1">
      <c r="A6" s="489"/>
      <c r="B6" s="489"/>
      <c r="C6" s="489"/>
      <c r="D6" s="479"/>
      <c r="E6" s="479"/>
      <c r="F6" s="492"/>
      <c r="G6" s="479"/>
      <c r="H6" s="479" t="s">
        <v>390</v>
      </c>
      <c r="I6" s="269" t="s">
        <v>70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 t="s">
        <v>71</v>
      </c>
      <c r="AB6" s="269"/>
      <c r="AC6" s="269"/>
      <c r="AD6" s="269"/>
      <c r="AE6" s="269"/>
      <c r="AF6" s="269"/>
      <c r="AG6" s="255" t="s">
        <v>72</v>
      </c>
      <c r="AH6" s="256"/>
      <c r="AI6" s="256"/>
      <c r="AJ6" s="257"/>
      <c r="AK6" s="257"/>
      <c r="AL6" s="257"/>
      <c r="AM6" s="500" t="s">
        <v>179</v>
      </c>
      <c r="AN6" s="479" t="s">
        <v>391</v>
      </c>
      <c r="AO6" s="479" t="s">
        <v>392</v>
      </c>
      <c r="AP6" s="493" t="s">
        <v>75</v>
      </c>
      <c r="AQ6" s="494"/>
      <c r="AR6" s="494"/>
      <c r="AS6" s="494"/>
      <c r="AT6" s="495"/>
      <c r="AU6" s="493" t="s">
        <v>13</v>
      </c>
      <c r="AV6" s="494"/>
      <c r="AW6" s="494"/>
      <c r="AX6" s="494"/>
      <c r="AY6" s="495"/>
      <c r="AZ6" s="493" t="s">
        <v>14</v>
      </c>
      <c r="BA6" s="494"/>
      <c r="BB6" s="494"/>
      <c r="BC6" s="494"/>
      <c r="BD6" s="495"/>
      <c r="BE6" s="493" t="s">
        <v>15</v>
      </c>
      <c r="BF6" s="494"/>
      <c r="BG6" s="494"/>
      <c r="BH6" s="494"/>
      <c r="BI6" s="495"/>
      <c r="BJ6" s="479" t="s">
        <v>76</v>
      </c>
      <c r="BK6" s="479"/>
      <c r="BL6" s="479"/>
      <c r="BM6" s="479"/>
      <c r="BN6" s="479"/>
    </row>
    <row r="7" spans="1:66" ht="30.75" customHeight="1">
      <c r="A7" s="488" t="s">
        <v>58</v>
      </c>
      <c r="B7" s="490" t="s">
        <v>59</v>
      </c>
      <c r="C7" s="490" t="s">
        <v>60</v>
      </c>
      <c r="D7" s="479"/>
      <c r="E7" s="479"/>
      <c r="F7" s="492"/>
      <c r="G7" s="479"/>
      <c r="H7" s="479"/>
      <c r="I7" s="479" t="s">
        <v>77</v>
      </c>
      <c r="J7" s="479" t="s">
        <v>78</v>
      </c>
      <c r="K7" s="479" t="s">
        <v>79</v>
      </c>
      <c r="L7" s="479" t="s">
        <v>80</v>
      </c>
      <c r="M7" s="479" t="s">
        <v>81</v>
      </c>
      <c r="N7" s="479" t="s">
        <v>82</v>
      </c>
      <c r="O7" s="479" t="s">
        <v>83</v>
      </c>
      <c r="P7" s="479" t="s">
        <v>84</v>
      </c>
      <c r="Q7" s="479" t="s">
        <v>85</v>
      </c>
      <c r="R7" s="491" t="s">
        <v>393</v>
      </c>
      <c r="S7" s="479" t="s">
        <v>86</v>
      </c>
      <c r="T7" s="479" t="s">
        <v>87</v>
      </c>
      <c r="U7" s="479" t="s">
        <v>88</v>
      </c>
      <c r="V7" s="479" t="s">
        <v>89</v>
      </c>
      <c r="W7" s="479" t="s">
        <v>90</v>
      </c>
      <c r="X7" s="491" t="s">
        <v>394</v>
      </c>
      <c r="Y7" s="491" t="s">
        <v>395</v>
      </c>
      <c r="Z7" s="479" t="s">
        <v>92</v>
      </c>
      <c r="AA7" s="479" t="s">
        <v>77</v>
      </c>
      <c r="AB7" s="486" t="s">
        <v>93</v>
      </c>
      <c r="AC7" s="486" t="s">
        <v>94</v>
      </c>
      <c r="AD7" s="479" t="s">
        <v>95</v>
      </c>
      <c r="AE7" s="479" t="s">
        <v>96</v>
      </c>
      <c r="AF7" s="479" t="s">
        <v>92</v>
      </c>
      <c r="AG7" s="505" t="s">
        <v>4</v>
      </c>
      <c r="AH7" s="500" t="s">
        <v>175</v>
      </c>
      <c r="AI7" s="503" t="s">
        <v>176</v>
      </c>
      <c r="AJ7" s="503" t="s">
        <v>177</v>
      </c>
      <c r="AK7" s="503" t="s">
        <v>178</v>
      </c>
      <c r="AL7" s="500" t="s">
        <v>173</v>
      </c>
      <c r="AM7" s="501"/>
      <c r="AN7" s="479"/>
      <c r="AO7" s="479"/>
      <c r="AP7" s="496"/>
      <c r="AQ7" s="497"/>
      <c r="AR7" s="497"/>
      <c r="AS7" s="497"/>
      <c r="AT7" s="498"/>
      <c r="AU7" s="496"/>
      <c r="AV7" s="497"/>
      <c r="AW7" s="497"/>
      <c r="AX7" s="497"/>
      <c r="AY7" s="498"/>
      <c r="AZ7" s="496"/>
      <c r="BA7" s="497"/>
      <c r="BB7" s="497"/>
      <c r="BC7" s="497"/>
      <c r="BD7" s="498"/>
      <c r="BE7" s="496"/>
      <c r="BF7" s="497"/>
      <c r="BG7" s="497"/>
      <c r="BH7" s="497"/>
      <c r="BI7" s="498"/>
      <c r="BJ7" s="479"/>
      <c r="BK7" s="479"/>
      <c r="BL7" s="479"/>
      <c r="BM7" s="479"/>
      <c r="BN7" s="479"/>
    </row>
    <row r="8" spans="1:66" ht="48" customHeight="1">
      <c r="A8" s="488"/>
      <c r="B8" s="490"/>
      <c r="C8" s="490"/>
      <c r="D8" s="479"/>
      <c r="E8" s="479"/>
      <c r="F8" s="485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85"/>
      <c r="S8" s="479"/>
      <c r="T8" s="479"/>
      <c r="U8" s="479"/>
      <c r="V8" s="479"/>
      <c r="W8" s="479"/>
      <c r="X8" s="485"/>
      <c r="Y8" s="485"/>
      <c r="Z8" s="479"/>
      <c r="AA8" s="479"/>
      <c r="AB8" s="487"/>
      <c r="AC8" s="487"/>
      <c r="AD8" s="479"/>
      <c r="AE8" s="479"/>
      <c r="AF8" s="479"/>
      <c r="AG8" s="505"/>
      <c r="AH8" s="502"/>
      <c r="AI8" s="504"/>
      <c r="AJ8" s="504"/>
      <c r="AK8" s="504"/>
      <c r="AL8" s="502"/>
      <c r="AM8" s="502"/>
      <c r="AN8" s="479"/>
      <c r="AO8" s="479"/>
      <c r="AP8" s="268" t="s">
        <v>8</v>
      </c>
      <c r="AQ8" s="268" t="s">
        <v>97</v>
      </c>
      <c r="AR8" s="268" t="s">
        <v>396</v>
      </c>
      <c r="AS8" s="268" t="s">
        <v>397</v>
      </c>
      <c r="AT8" s="268" t="s">
        <v>398</v>
      </c>
      <c r="AU8" s="268" t="s">
        <v>8</v>
      </c>
      <c r="AV8" s="268" t="s">
        <v>97</v>
      </c>
      <c r="AW8" s="268" t="s">
        <v>396</v>
      </c>
      <c r="AX8" s="268" t="s">
        <v>397</v>
      </c>
      <c r="AY8" s="268" t="s">
        <v>398</v>
      </c>
      <c r="AZ8" s="268" t="s">
        <v>8</v>
      </c>
      <c r="BA8" s="268" t="s">
        <v>97</v>
      </c>
      <c r="BB8" s="268" t="s">
        <v>396</v>
      </c>
      <c r="BC8" s="268" t="s">
        <v>397</v>
      </c>
      <c r="BD8" s="268" t="s">
        <v>398</v>
      </c>
      <c r="BE8" s="268" t="s">
        <v>8</v>
      </c>
      <c r="BF8" s="268" t="s">
        <v>97</v>
      </c>
      <c r="BG8" s="268" t="s">
        <v>396</v>
      </c>
      <c r="BH8" s="268" t="s">
        <v>397</v>
      </c>
      <c r="BI8" s="268" t="s">
        <v>398</v>
      </c>
      <c r="BJ8" s="268" t="s">
        <v>8</v>
      </c>
      <c r="BK8" s="268" t="s">
        <v>97</v>
      </c>
      <c r="BL8" s="268" t="s">
        <v>396</v>
      </c>
      <c r="BM8" s="268" t="s">
        <v>397</v>
      </c>
      <c r="BN8" s="268" t="s">
        <v>398</v>
      </c>
    </row>
    <row r="9" spans="1:66" ht="30" customHeight="1">
      <c r="A9" s="270" t="s">
        <v>61</v>
      </c>
      <c r="B9" s="271" t="s">
        <v>61</v>
      </c>
      <c r="C9" s="271" t="s">
        <v>61</v>
      </c>
      <c r="D9" s="272" t="s">
        <v>61</v>
      </c>
      <c r="E9" s="268" t="s">
        <v>61</v>
      </c>
      <c r="F9" s="268" t="s">
        <v>61</v>
      </c>
      <c r="G9" s="272">
        <v>1</v>
      </c>
      <c r="H9" s="272">
        <v>2</v>
      </c>
      <c r="I9" s="272">
        <v>3</v>
      </c>
      <c r="J9" s="272">
        <v>4</v>
      </c>
      <c r="K9" s="272">
        <v>5</v>
      </c>
      <c r="L9" s="272">
        <v>6</v>
      </c>
      <c r="M9" s="272">
        <v>7</v>
      </c>
      <c r="N9" s="272">
        <v>8</v>
      </c>
      <c r="O9" s="272">
        <v>9</v>
      </c>
      <c r="P9" s="272">
        <v>10</v>
      </c>
      <c r="Q9" s="272">
        <v>11</v>
      </c>
      <c r="R9" s="272">
        <v>12</v>
      </c>
      <c r="S9" s="272">
        <v>13</v>
      </c>
      <c r="T9" s="272">
        <v>14</v>
      </c>
      <c r="U9" s="272">
        <v>15</v>
      </c>
      <c r="V9" s="272">
        <v>16</v>
      </c>
      <c r="W9" s="272">
        <v>17</v>
      </c>
      <c r="X9" s="272">
        <v>18</v>
      </c>
      <c r="Y9" s="272">
        <v>19</v>
      </c>
      <c r="Z9" s="272">
        <v>20</v>
      </c>
      <c r="AA9" s="272">
        <v>21</v>
      </c>
      <c r="AB9" s="272">
        <v>22</v>
      </c>
      <c r="AC9" s="272">
        <v>23</v>
      </c>
      <c r="AD9" s="272">
        <v>24</v>
      </c>
      <c r="AE9" s="272">
        <v>25</v>
      </c>
      <c r="AF9" s="272">
        <v>26</v>
      </c>
      <c r="AG9" s="272">
        <v>27</v>
      </c>
      <c r="AH9" s="272">
        <v>28</v>
      </c>
      <c r="AI9" s="272">
        <v>29</v>
      </c>
      <c r="AJ9" s="272">
        <v>30</v>
      </c>
      <c r="AK9" s="272">
        <v>31</v>
      </c>
      <c r="AL9" s="272">
        <v>32</v>
      </c>
      <c r="AM9" s="272">
        <v>33</v>
      </c>
      <c r="AN9" s="272">
        <v>34</v>
      </c>
      <c r="AO9" s="272">
        <v>35</v>
      </c>
      <c r="AP9" s="272">
        <v>36</v>
      </c>
      <c r="AQ9" s="272">
        <v>37</v>
      </c>
      <c r="AR9" s="272">
        <v>38</v>
      </c>
      <c r="AS9" s="272">
        <v>39</v>
      </c>
      <c r="AT9" s="272">
        <v>40</v>
      </c>
      <c r="AU9" s="272">
        <v>41</v>
      </c>
      <c r="AV9" s="272">
        <v>42</v>
      </c>
      <c r="AW9" s="272">
        <v>43</v>
      </c>
      <c r="AX9" s="272">
        <v>44</v>
      </c>
      <c r="AY9" s="272">
        <v>45</v>
      </c>
      <c r="AZ9" s="272">
        <v>46</v>
      </c>
      <c r="BA9" s="272">
        <v>47</v>
      </c>
      <c r="BB9" s="272">
        <v>48</v>
      </c>
      <c r="BC9" s="272">
        <v>49</v>
      </c>
      <c r="BD9" s="272">
        <v>50</v>
      </c>
      <c r="BE9" s="272">
        <v>51</v>
      </c>
      <c r="BF9" s="272">
        <v>52</v>
      </c>
      <c r="BG9" s="272">
        <v>53</v>
      </c>
      <c r="BH9" s="272">
        <v>54</v>
      </c>
      <c r="BI9" s="272">
        <v>55</v>
      </c>
      <c r="BJ9" s="272">
        <v>56</v>
      </c>
      <c r="BK9" s="272">
        <v>57</v>
      </c>
      <c r="BL9" s="272">
        <v>58</v>
      </c>
      <c r="BM9" s="272">
        <v>59</v>
      </c>
      <c r="BN9" s="272">
        <v>60</v>
      </c>
    </row>
    <row r="10" spans="1:66" s="266" customFormat="1" ht="36.75" customHeight="1">
      <c r="A10" s="231"/>
      <c r="B10" s="231"/>
      <c r="C10" s="231"/>
      <c r="D10" s="231"/>
      <c r="E10" s="234"/>
      <c r="F10" s="234"/>
      <c r="G10" s="232"/>
      <c r="H10" s="232"/>
      <c r="I10" s="232"/>
      <c r="J10" s="232"/>
      <c r="K10" s="232"/>
      <c r="L10" s="233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</row>
    <row r="11" spans="1:66" ht="11.2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54"/>
      <c r="R11" s="254"/>
      <c r="S11" s="254"/>
      <c r="T11" s="254"/>
      <c r="U11" s="254"/>
      <c r="V11" s="254"/>
      <c r="W11" s="254"/>
      <c r="X11" s="254"/>
      <c r="Y11" s="254"/>
      <c r="Z11" s="266"/>
      <c r="AA11" s="266"/>
      <c r="AB11" s="266"/>
      <c r="AC11" s="266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</row>
    <row r="12" spans="1:66" ht="11.25" customHeight="1">
      <c r="A12" s="254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54"/>
      <c r="Q12" s="254"/>
      <c r="R12" s="254"/>
      <c r="S12" s="254"/>
      <c r="T12" s="254"/>
      <c r="U12" s="266"/>
      <c r="V12" s="254"/>
      <c r="W12" s="254"/>
      <c r="X12" s="254"/>
      <c r="Y12" s="254"/>
      <c r="Z12" s="266"/>
      <c r="AA12" s="266"/>
      <c r="AB12" s="266"/>
      <c r="AC12" s="254"/>
      <c r="AD12" s="254"/>
      <c r="AE12" s="266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</row>
    <row r="13" spans="1:66" ht="11.25" customHeight="1">
      <c r="A13" s="254"/>
      <c r="B13" s="266"/>
      <c r="C13" s="266"/>
      <c r="D13" s="266"/>
      <c r="E13" s="266"/>
      <c r="F13" s="266"/>
      <c r="G13" s="254"/>
      <c r="H13" s="254"/>
      <c r="I13" s="254"/>
      <c r="J13" s="254"/>
      <c r="K13" s="254"/>
      <c r="L13" s="266"/>
      <c r="M13" s="266"/>
      <c r="N13" s="266"/>
      <c r="O13" s="266"/>
      <c r="P13" s="254"/>
      <c r="Q13" s="254"/>
      <c r="R13" s="254"/>
      <c r="S13" s="254"/>
      <c r="T13" s="254"/>
      <c r="U13" s="254"/>
      <c r="V13" s="254"/>
      <c r="W13" s="266"/>
      <c r="X13" s="266"/>
      <c r="Y13" s="266"/>
      <c r="Z13" s="266"/>
      <c r="AA13" s="254"/>
      <c r="AB13" s="266"/>
      <c r="AC13" s="266"/>
      <c r="AD13" s="266"/>
      <c r="AE13" s="266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</row>
    <row r="14" spans="1:66" ht="11.25" customHeight="1">
      <c r="A14" s="254"/>
      <c r="B14" s="254"/>
      <c r="C14" s="254"/>
      <c r="D14" s="266"/>
      <c r="E14" s="266"/>
      <c r="F14" s="266"/>
      <c r="G14" s="254"/>
      <c r="H14" s="254"/>
      <c r="I14" s="254"/>
      <c r="J14" s="254"/>
      <c r="K14" s="254"/>
      <c r="L14" s="254"/>
      <c r="M14" s="266"/>
      <c r="N14" s="266"/>
      <c r="O14" s="254"/>
      <c r="P14" s="254"/>
      <c r="Q14" s="254"/>
      <c r="R14" s="254"/>
      <c r="S14" s="254"/>
      <c r="T14" s="254"/>
      <c r="U14" s="254"/>
      <c r="V14" s="266"/>
      <c r="W14" s="266"/>
      <c r="X14" s="266"/>
      <c r="Y14" s="266"/>
      <c r="Z14" s="254"/>
      <c r="AA14" s="254"/>
      <c r="AB14" s="254"/>
      <c r="AC14" s="266"/>
      <c r="AD14" s="266"/>
      <c r="AE14" s="254"/>
      <c r="AF14" s="254"/>
      <c r="AG14" s="254"/>
      <c r="AH14" s="254"/>
      <c r="AI14" s="254"/>
      <c r="AJ14" s="266"/>
      <c r="AK14" s="266"/>
      <c r="AL14" s="266"/>
      <c r="AM14" s="266"/>
      <c r="AN14" s="254"/>
      <c r="AO14" s="266"/>
      <c r="AP14" s="266"/>
      <c r="AQ14" s="266"/>
      <c r="AR14" s="266"/>
      <c r="AS14" s="254"/>
      <c r="AT14" s="254"/>
      <c r="AU14" s="266"/>
      <c r="AV14" s="266"/>
      <c r="AW14" s="266"/>
      <c r="AX14" s="266"/>
      <c r="AY14" s="266"/>
      <c r="AZ14" s="266"/>
      <c r="BA14" s="266"/>
      <c r="BB14" s="266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</row>
    <row r="15" spans="1:66" ht="11.2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66"/>
      <c r="T15" s="266"/>
      <c r="U15" s="266"/>
      <c r="V15" s="266"/>
      <c r="W15" s="254"/>
      <c r="X15" s="254"/>
      <c r="Y15" s="254"/>
      <c r="Z15" s="254"/>
      <c r="AA15" s="254"/>
      <c r="AB15" s="254"/>
      <c r="AC15" s="266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66"/>
      <c r="AV15" s="266"/>
      <c r="AW15" s="266"/>
      <c r="AX15" s="266"/>
      <c r="AY15" s="266"/>
      <c r="AZ15" s="266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</row>
    <row r="16" spans="1:66" ht="11.2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66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66"/>
      <c r="AV16" s="254"/>
      <c r="AW16" s="254"/>
      <c r="AX16" s="266"/>
      <c r="AY16" s="266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</row>
    <row r="17" spans="1:66" ht="11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254"/>
      <c r="AR17" s="254"/>
      <c r="AS17" s="254"/>
      <c r="AT17" s="254"/>
      <c r="AU17" s="266"/>
      <c r="AV17" s="254"/>
      <c r="AW17" s="254"/>
      <c r="AX17" s="266"/>
      <c r="AY17" s="266"/>
      <c r="AZ17" s="254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ht="11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254"/>
      <c r="AR18" s="254"/>
      <c r="AS18" s="266"/>
      <c r="AT18" s="266"/>
      <c r="AU18" s="266"/>
      <c r="AV18" s="266"/>
      <c r="AW18" s="266"/>
      <c r="AX18" s="266"/>
      <c r="AY18" s="266"/>
      <c r="AZ18" s="266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11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 s="254"/>
      <c r="AR19" s="254"/>
      <c r="AS19" s="266"/>
      <c r="AT19" s="266"/>
      <c r="AU19" s="254"/>
      <c r="AV19" s="266"/>
      <c r="AW19" s="266"/>
      <c r="AX19" s="266"/>
      <c r="AY19" s="266"/>
      <c r="AZ19" s="254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ht="11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 s="254"/>
      <c r="AR20" s="254"/>
      <c r="AS20" s="266"/>
      <c r="AT20" s="266"/>
      <c r="AU20" s="254"/>
      <c r="AV20" s="266"/>
      <c r="AW20" s="266"/>
      <c r="AX20" s="254"/>
      <c r="AY20" s="254"/>
      <c r="AZ20" s="254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ht="11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254"/>
      <c r="AR21" s="254"/>
      <c r="AS21" s="254"/>
      <c r="AT21" s="254"/>
      <c r="AU21" s="254"/>
      <c r="AV21" s="266"/>
      <c r="AW21" s="266"/>
      <c r="AX21" s="254"/>
      <c r="AY21" s="254"/>
      <c r="AZ21" s="254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266"/>
      <c r="AR22" s="266"/>
      <c r="AS22" s="254"/>
      <c r="AT22" s="254"/>
      <c r="AU22" s="266"/>
      <c r="AV22" s="266"/>
      <c r="AW22" s="266"/>
      <c r="AX22" s="254"/>
      <c r="AY22" s="254"/>
      <c r="AZ22" s="254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254"/>
      <c r="AR23" s="254"/>
      <c r="AS23" s="266"/>
      <c r="AT23" s="266"/>
      <c r="AU23" s="266"/>
      <c r="AV23" s="254"/>
      <c r="AW23" s="254"/>
      <c r="AX23" s="254"/>
      <c r="AY23" s="254"/>
      <c r="AZ23" s="254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 s="254"/>
      <c r="AR24" s="254"/>
      <c r="AS24" s="266"/>
      <c r="AT24" s="266"/>
      <c r="AU24" s="254"/>
      <c r="AV24" s="254"/>
      <c r="AW24" s="254"/>
      <c r="AX24" s="254"/>
      <c r="AY24" s="254"/>
      <c r="AZ24" s="25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</sheetData>
  <sheetProtection formatCells="0" formatColumns="0" formatRows="0"/>
  <mergeCells count="51">
    <mergeCell ref="AH7:AH8"/>
    <mergeCell ref="AI7:AI8"/>
    <mergeCell ref="AJ7:AJ8"/>
    <mergeCell ref="BJ6:BN7"/>
    <mergeCell ref="A7:A8"/>
    <mergeCell ref="B7:B8"/>
    <mergeCell ref="T7:T8"/>
    <mergeCell ref="U7:U8"/>
    <mergeCell ref="C7:C8"/>
    <mergeCell ref="I7:I8"/>
    <mergeCell ref="J7:J8"/>
    <mergeCell ref="K7:K8"/>
    <mergeCell ref="N7:N8"/>
    <mergeCell ref="O7:O8"/>
    <mergeCell ref="P7:P8"/>
    <mergeCell ref="Q7:Q8"/>
    <mergeCell ref="R7:R8"/>
    <mergeCell ref="Z7:Z8"/>
    <mergeCell ref="AG7:AG8"/>
    <mergeCell ref="S7:S8"/>
    <mergeCell ref="H5:AM5"/>
    <mergeCell ref="AN5:BN5"/>
    <mergeCell ref="H6:H8"/>
    <mergeCell ref="AN6:AN8"/>
    <mergeCell ref="AO6:AO8"/>
    <mergeCell ref="AP6:AT7"/>
    <mergeCell ref="AU6:AY7"/>
    <mergeCell ref="AZ6:BD7"/>
    <mergeCell ref="L7:L8"/>
    <mergeCell ref="M7:M8"/>
    <mergeCell ref="AM6:AM8"/>
    <mergeCell ref="AL7:AL8"/>
    <mergeCell ref="AF7:AF8"/>
    <mergeCell ref="AK7:AK8"/>
    <mergeCell ref="BE6:BI7"/>
    <mergeCell ref="A3:BN3"/>
    <mergeCell ref="A5:C6"/>
    <mergeCell ref="D5:D8"/>
    <mergeCell ref="E5:E8"/>
    <mergeCell ref="F5:F8"/>
    <mergeCell ref="G5:G8"/>
    <mergeCell ref="V7:V8"/>
    <mergeCell ref="W7:W8"/>
    <mergeCell ref="X7:X8"/>
    <mergeCell ref="AA7:AA8"/>
    <mergeCell ref="AD7:AD8"/>
    <mergeCell ref="AE7:AE8"/>
    <mergeCell ref="Y7:Y8"/>
    <mergeCell ref="AB7:AB8"/>
    <mergeCell ref="AC7:AC8"/>
    <mergeCell ref="A4:G4"/>
  </mergeCells>
  <phoneticPr fontId="32" type="noConversion"/>
  <pageMargins left="0.31496062992125984" right="0.31496062992125984" top="0.98425196850393704" bottom="0.98425196850393704" header="0.51181102362204722" footer="0.51181102362204722"/>
  <pageSetup paperSize="8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30</vt:i4>
      </vt:variant>
    </vt:vector>
  </HeadingPairs>
  <TitlesOfParts>
    <vt:vector size="45" baseType="lpstr">
      <vt:lpstr>1收支预算总表</vt:lpstr>
      <vt:lpstr>2支出预算分类汇总表</vt:lpstr>
      <vt:lpstr>3支出预算经济分类科目汇总表</vt:lpstr>
      <vt:lpstr>4支出预算明细表</vt:lpstr>
      <vt:lpstr>5项目支出明细表</vt:lpstr>
      <vt:lpstr>6专项资金支出预算明细表</vt:lpstr>
      <vt:lpstr>7一般公共预算支出预算表</vt:lpstr>
      <vt:lpstr>8财政拨款支出预算表</vt:lpstr>
      <vt:lpstr>9政府性基金支出预算表</vt:lpstr>
      <vt:lpstr>10政府采购预算表</vt:lpstr>
      <vt:lpstr>11厉行节约支出预算表</vt:lpstr>
      <vt:lpstr>12部门管理项目资金情况表</vt:lpstr>
      <vt:lpstr>13部门参与分配或财政代管专项资金情况表</vt:lpstr>
      <vt:lpstr>14中期财政规划支出分单位情况表</vt:lpstr>
      <vt:lpstr>15中期财政规划支出重点项目情况表</vt:lpstr>
      <vt:lpstr>'10政府采购预算表'!Print_Area</vt:lpstr>
      <vt:lpstr>'11厉行节约支出预算表'!Print_Area</vt:lpstr>
      <vt:lpstr>'12部门管理项目资金情况表'!Print_Area</vt:lpstr>
      <vt:lpstr>'13部门参与分配或财政代管专项资金情况表'!Print_Area</vt:lpstr>
      <vt:lpstr>'14中期财政规划支出分单位情况表'!Print_Area</vt:lpstr>
      <vt:lpstr>'15中期财政规划支出重点项目情况表'!Print_Area</vt:lpstr>
      <vt:lpstr>'1收支预算总表'!Print_Area</vt:lpstr>
      <vt:lpstr>'2支出预算分类汇总表'!Print_Area</vt:lpstr>
      <vt:lpstr>'3支出预算经济分类科目汇总表'!Print_Area</vt:lpstr>
      <vt:lpstr>'4支出预算明细表'!Print_Area</vt:lpstr>
      <vt:lpstr>'5项目支出明细表'!Print_Area</vt:lpstr>
      <vt:lpstr>'6专项资金支出预算明细表'!Print_Area</vt:lpstr>
      <vt:lpstr>'7一般公共预算支出预算表'!Print_Area</vt:lpstr>
      <vt:lpstr>'8财政拨款支出预算表'!Print_Area</vt:lpstr>
      <vt:lpstr>'9政府性基金支出预算表'!Print_Area</vt:lpstr>
      <vt:lpstr>'10政府采购预算表'!Print_Titles</vt:lpstr>
      <vt:lpstr>'11厉行节约支出预算表'!Print_Titles</vt:lpstr>
      <vt:lpstr>'12部门管理项目资金情况表'!Print_Titles</vt:lpstr>
      <vt:lpstr>'13部门参与分配或财政代管专项资金情况表'!Print_Titles</vt:lpstr>
      <vt:lpstr>'14中期财政规划支出分单位情况表'!Print_Titles</vt:lpstr>
      <vt:lpstr>'15中期财政规划支出重点项目情况表'!Print_Titles</vt:lpstr>
      <vt:lpstr>'1收支预算总表'!Print_Titles</vt:lpstr>
      <vt:lpstr>'2支出预算分类汇总表'!Print_Titles</vt:lpstr>
      <vt:lpstr>'3支出预算经济分类科目汇总表'!Print_Titles</vt:lpstr>
      <vt:lpstr>'4支出预算明细表'!Print_Titles</vt:lpstr>
      <vt:lpstr>'5项目支出明细表'!Print_Titles</vt:lpstr>
      <vt:lpstr>'6专项资金支出预算明细表'!Print_Titles</vt:lpstr>
      <vt:lpstr>'7一般公共预算支出预算表'!Print_Titles</vt:lpstr>
      <vt:lpstr>'8财政拨款支出预算表'!Print_Titles</vt:lpstr>
      <vt:lpstr>'9政府性基金支出预算表'!Print_Titles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CW06</cp:lastModifiedBy>
  <cp:lastPrinted>2019-01-17T10:29:21Z</cp:lastPrinted>
  <dcterms:created xsi:type="dcterms:W3CDTF">2017-01-13T04:02:03Z</dcterms:created>
  <dcterms:modified xsi:type="dcterms:W3CDTF">2019-12-16T02:54:08Z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5048546</vt:i4>
  </property>
</Properties>
</file>